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240" yWindow="240" windowWidth="25360" windowHeight="14240" tabRatio="500"/>
  </bookViews>
  <sheets>
    <sheet name="CUADRO A1" sheetId="8" r:id="rId1"/>
    <sheet name="CUADRO A2" sheetId="1" r:id="rId2"/>
    <sheet name="CUADRO 2" sheetId="2" r:id="rId3"/>
    <sheet name="CUADRO 3" sheetId="3" r:id="rId4"/>
    <sheet name="CUADRO 4" sheetId="4" r:id="rId5"/>
    <sheet name="CUADRO 5" sheetId="5" r:id="rId6"/>
    <sheet name="CUADRO 6" sheetId="6" r:id="rId7"/>
    <sheet name="CUADRO 7" sheetId="7" r:id="rId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<sst xmlns="http://schemas.openxmlformats.org/spreadsheetml/2006/main" count="215" uniqueCount="143">
  <si>
    <t>CUADRO A2</t>
  </si>
  <si>
    <r>
      <t>Cluster 1.</t>
    </r>
    <r>
      <rPr>
        <b/>
        <sz val="11"/>
        <color rgb="FF000000"/>
        <rFont val="Calibri"/>
        <family val="2"/>
        <scheme val="minor"/>
      </rPr>
      <t xml:space="preserve"> Servicios y Actividades Complementarias. Economía del Estado de Hidalgo, 2013</t>
    </r>
  </si>
  <si>
    <t xml:space="preserve">Código SCIAN </t>
  </si>
  <si>
    <t>Subsector</t>
  </si>
  <si>
    <t>ID Cluster y tipo de relación</t>
  </si>
  <si>
    <t>CA</t>
  </si>
  <si>
    <t>Primario</t>
  </si>
  <si>
    <t>Secundario</t>
  </si>
  <si>
    <t>Terciario</t>
  </si>
  <si>
    <t>Servicios de alquiler de bienes muebles</t>
  </si>
  <si>
    <t>Transporte turístico</t>
  </si>
  <si>
    <t>Transporte aéreo</t>
  </si>
  <si>
    <t>Pesca, caza y captura</t>
  </si>
  <si>
    <t>Autotransporte de carga</t>
  </si>
  <si>
    <t>Servicios inmobiliarios</t>
  </si>
  <si>
    <t>Suministro de agua y suministro de gas por ductos al consumidor final</t>
  </si>
  <si>
    <t>Servicios de reparación y mantenimiento</t>
  </si>
  <si>
    <t>Servicios de mensajería y paquetería</t>
  </si>
  <si>
    <t>Transporte terrestre de pasajeros, excepto por ferrocarril</t>
  </si>
  <si>
    <t>Servicios postales</t>
  </si>
  <si>
    <t>Generación, transmisión y distribución de energía eléctrica</t>
  </si>
  <si>
    <t>Manejo de desechos y servicios de remediación</t>
  </si>
  <si>
    <t>Asociaciones y organizaciones</t>
  </si>
  <si>
    <t>Minería de minerales metálicos y no metálicos, excepto petróleo y gas</t>
  </si>
  <si>
    <t>Agricultura</t>
  </si>
  <si>
    <t>Industria de la madera</t>
  </si>
  <si>
    <t>Servicios de alojamiento temporal</t>
  </si>
  <si>
    <t>Trabajos especializados para la construcción</t>
  </si>
  <si>
    <t>Fabricación de productos a base de minerales no metálicos</t>
  </si>
  <si>
    <t>Servicios de preparación de alimentos y bebidas</t>
  </si>
  <si>
    <t>Comercio</t>
  </si>
  <si>
    <t>1,7</t>
  </si>
  <si>
    <t>Construcción de obras de ingeniería civil</t>
  </si>
  <si>
    <t>Servicios de alquiler de marcas registradas, patentes y franquicias</t>
  </si>
  <si>
    <t>2,3</t>
  </si>
  <si>
    <t>Servicios artísticos, culturales y deportivos, y otros servicios relacionados</t>
  </si>
  <si>
    <t>Servicios relacionados con las actividades agropecuarias y forestales</t>
  </si>
  <si>
    <t>Servicios personales</t>
  </si>
  <si>
    <t>CUADRO 2</t>
  </si>
  <si>
    <r>
      <rPr>
        <b/>
        <i/>
        <sz val="11"/>
        <color theme="1"/>
        <rFont val="Calibri"/>
        <scheme val="minor"/>
      </rPr>
      <t>Cluster 2.</t>
    </r>
    <r>
      <rPr>
        <b/>
        <sz val="11"/>
        <color theme="1"/>
        <rFont val="Calibri"/>
        <family val="2"/>
        <scheme val="minor"/>
      </rPr>
      <t xml:space="preserve"> Medios de comunicación, informática y actividades complementarias. Economía del Estado de Hidalgo, 2013</t>
    </r>
  </si>
  <si>
    <t>Industria fílmica y del video, e industria del sonido</t>
  </si>
  <si>
    <t>Edición de periódicos, revistas, libros, software y otros materiales, y edición de estas publicaciones integrada con la impresión</t>
  </si>
  <si>
    <t>Procesamiento electrónico de información, hospedaje y otros servicios relacionados</t>
  </si>
  <si>
    <t>Servicios de apoyo a los negocios</t>
  </si>
  <si>
    <t>Otros servicios de información</t>
  </si>
  <si>
    <t>Actividades bursátiles, cambiarias y de inversión financiera</t>
  </si>
  <si>
    <t>Radio y televisión</t>
  </si>
  <si>
    <t>Compañías de fianzas, seguros y pensiones</t>
  </si>
  <si>
    <t>Impresión e industrias conexas</t>
  </si>
  <si>
    <t>Fabricación de insumos textiles y acabado de textiles</t>
  </si>
  <si>
    <t>CUADRO 3</t>
  </si>
  <si>
    <r>
      <rPr>
        <b/>
        <i/>
        <sz val="11"/>
        <color theme="1"/>
        <rFont val="Calibri"/>
        <scheme val="minor"/>
      </rPr>
      <t>Cluster 3.</t>
    </r>
    <r>
      <rPr>
        <b/>
        <sz val="11"/>
        <color theme="1"/>
        <rFont val="Calibri"/>
        <family val="2"/>
        <scheme val="minor"/>
      </rPr>
      <t xml:space="preserve"> Industria metalmecánica y grandes procesos manufactureros. Economía del Estado de Hidalgo, 2013</t>
    </r>
  </si>
  <si>
    <t>Código</t>
  </si>
  <si>
    <t>Fabricación de maquinaria y equipo</t>
  </si>
  <si>
    <t>Fabricación de equipo de transporte</t>
  </si>
  <si>
    <t>Fabricación de accesorios, aparatos eléctricos y equipo de generación de energía eléctrica</t>
  </si>
  <si>
    <t>Fabricación de productos metálicos</t>
  </si>
  <si>
    <t>Otras industrias manufactureras</t>
  </si>
  <si>
    <t>Industrias metálicas básicas</t>
  </si>
  <si>
    <t>Fabricación de muebles, colchones y persianas</t>
  </si>
  <si>
    <t>Curtido y acabado de cuero y piel, y fabricación de productos de cuero, piel y materiales sucedáneos</t>
  </si>
  <si>
    <t>Industria alimentaria</t>
  </si>
  <si>
    <t>Servicios relacionados con el transporte</t>
  </si>
  <si>
    <t>3,4,5</t>
  </si>
  <si>
    <t>Industria de las bebidas y del tabaco</t>
  </si>
  <si>
    <t>3,4</t>
  </si>
  <si>
    <t>3,2</t>
  </si>
  <si>
    <t>CUADRO 4</t>
  </si>
  <si>
    <r>
      <rPr>
        <b/>
        <i/>
        <sz val="11"/>
        <color theme="1"/>
        <rFont val="Calibri"/>
        <scheme val="minor"/>
      </rPr>
      <t>Cluster 4.</t>
    </r>
    <r>
      <rPr>
        <b/>
        <sz val="11"/>
        <color theme="1"/>
        <rFont val="Calibri"/>
        <family val="2"/>
        <scheme val="minor"/>
      </rPr>
      <t xml:space="preserve"> Industria alimentaria y cadenas de proveeduria conexas. Economía del Estado de Hidalgo, 2013</t>
    </r>
  </si>
  <si>
    <t>Cría y explotación de animales</t>
  </si>
  <si>
    <t>Aprovechamiento forestal</t>
  </si>
  <si>
    <t>4,6</t>
  </si>
  <si>
    <t>CUADRO 5</t>
  </si>
  <si>
    <r>
      <rPr>
        <b/>
        <i/>
        <sz val="11"/>
        <color theme="1"/>
        <rFont val="Calibri"/>
        <scheme val="minor"/>
      </rPr>
      <t>Cluster 5.</t>
    </r>
    <r>
      <rPr>
        <b/>
        <sz val="11"/>
        <color theme="1"/>
        <rFont val="Calibri"/>
        <family val="2"/>
        <scheme val="minor"/>
      </rPr>
      <t xml:space="preserve"> Industria textil. Economía del Estado de Hidalgo, 2013</t>
    </r>
  </si>
  <si>
    <t>Fabricación de productos textiles, excepto prendas de vestir</t>
  </si>
  <si>
    <t>Fabricación de prendas de vestir</t>
  </si>
  <si>
    <t>CUADRO 6</t>
  </si>
  <si>
    <r>
      <rPr>
        <b/>
        <i/>
        <sz val="11"/>
        <color theme="1"/>
        <rFont val="Calibri"/>
        <scheme val="minor"/>
      </rPr>
      <t>Cluster 6.</t>
    </r>
    <r>
      <rPr>
        <b/>
        <sz val="11"/>
        <color theme="1"/>
        <rFont val="Calibri"/>
        <family val="2"/>
        <scheme val="minor"/>
      </rPr>
      <t xml:space="preserve"> Industria de la construcción y actividades concomitantes . Economía del Estado de Hidalgo, 2013</t>
    </r>
  </si>
  <si>
    <t>Edificación</t>
  </si>
  <si>
    <t>CUADRO 7</t>
  </si>
  <si>
    <r>
      <rPr>
        <b/>
        <i/>
        <sz val="11"/>
        <color theme="1"/>
        <rFont val="Calibri"/>
        <scheme val="minor"/>
      </rPr>
      <t>Cluster 7.</t>
    </r>
    <r>
      <rPr>
        <b/>
        <sz val="11"/>
        <color theme="1"/>
        <rFont val="Calibri"/>
        <family val="2"/>
        <scheme val="minor"/>
      </rPr>
      <t xml:space="preserve"> Industria del papel. Economía del Estado de Hidalgo, 2013</t>
    </r>
  </si>
  <si>
    <t>Industria del papel</t>
  </si>
  <si>
    <t>CUADRO A1.</t>
  </si>
  <si>
    <t>Rotación Varimax. Resultados del Análisis de Factores y Componentes Principales</t>
  </si>
  <si>
    <r>
      <t>Matriz de componente rotado</t>
    </r>
    <r>
      <rPr>
        <b/>
        <vertAlign val="superscript"/>
        <sz val="9"/>
        <rFont val="Calibri"/>
      </rPr>
      <t>a</t>
    </r>
  </si>
  <si>
    <t/>
  </si>
  <si>
    <t>Componente</t>
  </si>
  <si>
    <t>VAR00001</t>
  </si>
  <si>
    <t>VAR00002</t>
  </si>
  <si>
    <t>VAR00003</t>
  </si>
  <si>
    <t>VAR00004</t>
  </si>
  <si>
    <t>VAR00005</t>
  </si>
  <si>
    <t>VAR00006</t>
  </si>
  <si>
    <t>VAR00007</t>
  </si>
  <si>
    <t>VAR00008</t>
  </si>
  <si>
    <t>VAR00009</t>
  </si>
  <si>
    <t>VAR00010</t>
  </si>
  <si>
    <t>VAR00011</t>
  </si>
  <si>
    <t>VAR00012</t>
  </si>
  <si>
    <t>VAR00013</t>
  </si>
  <si>
    <t>VAR00014</t>
  </si>
  <si>
    <t>VAR00015</t>
  </si>
  <si>
    <t>VAR00016</t>
  </si>
  <si>
    <t>VAR00017</t>
  </si>
  <si>
    <t>VAR00018</t>
  </si>
  <si>
    <t>VAR00019</t>
  </si>
  <si>
    <t>VAR00020</t>
  </si>
  <si>
    <t>VAR00021</t>
  </si>
  <si>
    <t>VAR00022</t>
  </si>
  <si>
    <t>VAR00023</t>
  </si>
  <si>
    <t>VAR00024</t>
  </si>
  <si>
    <t>VAR00025</t>
  </si>
  <si>
    <t>VAR00026</t>
  </si>
  <si>
    <t>VAR00027</t>
  </si>
  <si>
    <t>VAR00028</t>
  </si>
  <si>
    <t>VAR00029</t>
  </si>
  <si>
    <t>VAR00030</t>
  </si>
  <si>
    <t>VAR00031</t>
  </si>
  <si>
    <t>VAR00032</t>
  </si>
  <si>
    <t>VAR00033</t>
  </si>
  <si>
    <t>VAR00034</t>
  </si>
  <si>
    <t>VAR00035</t>
  </si>
  <si>
    <t>VAR00036</t>
  </si>
  <si>
    <t>VAR00037</t>
  </si>
  <si>
    <t>VAR00038</t>
  </si>
  <si>
    <t>VAR00039</t>
  </si>
  <si>
    <t>VAR00040</t>
  </si>
  <si>
    <t>VAR00041</t>
  </si>
  <si>
    <t>VAR00042</t>
  </si>
  <si>
    <t>VAR00043</t>
  </si>
  <si>
    <t>VAR00044</t>
  </si>
  <si>
    <t>VAR00045</t>
  </si>
  <si>
    <t>VAR00046</t>
  </si>
  <si>
    <t>VAR00047</t>
  </si>
  <si>
    <t>VAR00048</t>
  </si>
  <si>
    <t>VAR00049</t>
  </si>
  <si>
    <t>VAR00050</t>
  </si>
  <si>
    <t>VAR00051</t>
  </si>
  <si>
    <t>VAR00052</t>
  </si>
  <si>
    <t>VAR00053</t>
  </si>
  <si>
    <t>VAR00054</t>
  </si>
  <si>
    <t>Método de extracción: análisis de componentes principales. 
 Método de rotación: Varimax con normalización Kaiser.</t>
  </si>
  <si>
    <t>a. La rotación ha convergido en 7 iteraciones.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</si>
</sst>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##0.000"/>
  </numFmts>
  <fonts count="12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scheme val="minor"/>
    </font>
    <font>
      <b/>
      <sz val="11"/>
      <name val="Calibri"/>
      <family val="2"/>
      <scheme val="minor"/>
    </font>
    <font>
      <b/>
      <i/>
      <sz val="11"/>
      <name val="Calibri"/>
      <scheme val="minor"/>
    </font>
    <font>
      <sz val="10"/>
      <name val="Arial"/>
      <family val="2"/>
    </font>
    <font>
      <b/>
      <sz val="9"/>
      <name val="Calibri"/>
    </font>
    <font>
      <b/>
      <vertAlign val="superscript"/>
      <sz val="9"/>
      <name val="Calibri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 style="thin">
        <color auto="1"/>
      </right>
      <top/>
      <bottom style="thin">
        <color indexed="61"/>
      </bottom>
      <diagonal/>
    </border>
    <border>
      <left style="thin">
        <color auto="1"/>
      </left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auto="1"/>
      </right>
      <top style="thin">
        <color indexed="61"/>
      </top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auto="1"/>
      </right>
      <top style="thin">
        <color indexed="22"/>
      </top>
      <bottom style="thin">
        <color indexed="61"/>
      </bottom>
      <diagonal/>
    </border>
    <border>
      <left style="thin">
        <color auto="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auto="1"/>
      </right>
      <top style="thin">
        <color indexed="61"/>
      </top>
      <bottom/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164" fontId="0" fillId="0" borderId="11" xfId="0" applyNumberFormat="1" applyBorder="1"/>
    <xf numFmtId="164" fontId="3" fillId="0" borderId="11" xfId="0" applyNumberFormat="1" applyFont="1" applyBorder="1"/>
    <xf numFmtId="0" fontId="0" fillId="0" borderId="12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/>
    <xf numFmtId="0" fontId="3" fillId="0" borderId="13" xfId="0" applyFont="1" applyBorder="1"/>
    <xf numFmtId="164" fontId="0" fillId="0" borderId="14" xfId="0" applyNumberFormat="1" applyBorder="1"/>
    <xf numFmtId="164" fontId="3" fillId="0" borderId="14" xfId="0" applyNumberFormat="1" applyFont="1" applyBorder="1"/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8" xfId="0" applyBorder="1"/>
    <xf numFmtId="0" fontId="0" fillId="0" borderId="12" xfId="0" applyBorder="1"/>
    <xf numFmtId="0" fontId="4" fillId="0" borderId="5" xfId="0" applyFont="1" applyBorder="1" applyAlignment="1">
      <alignment horizontal="center" vertical="center"/>
    </xf>
    <xf numFmtId="0" fontId="11" fillId="0" borderId="30" xfId="1" applyFont="1" applyFill="1" applyBorder="1" applyAlignment="1">
      <alignment horizontal="center"/>
    </xf>
    <xf numFmtId="0" fontId="11" fillId="0" borderId="31" xfId="1" applyFont="1" applyFill="1" applyBorder="1" applyAlignment="1">
      <alignment horizontal="center"/>
    </xf>
    <xf numFmtId="0" fontId="11" fillId="0" borderId="32" xfId="1" applyFont="1" applyFill="1" applyBorder="1" applyAlignment="1">
      <alignment horizontal="center"/>
    </xf>
    <xf numFmtId="0" fontId="11" fillId="0" borderId="33" xfId="1" applyFont="1" applyFill="1" applyBorder="1" applyAlignment="1">
      <alignment horizontal="left" vertical="top" wrapText="1"/>
    </xf>
    <xf numFmtId="165" fontId="11" fillId="0" borderId="34" xfId="1" applyNumberFormat="1" applyFont="1" applyFill="1" applyBorder="1" applyAlignment="1">
      <alignment horizontal="right" vertical="top"/>
    </xf>
    <xf numFmtId="165" fontId="11" fillId="0" borderId="35" xfId="1" applyNumberFormat="1" applyFont="1" applyFill="1" applyBorder="1" applyAlignment="1">
      <alignment horizontal="right" vertical="top"/>
    </xf>
    <xf numFmtId="165" fontId="11" fillId="0" borderId="36" xfId="1" applyNumberFormat="1" applyFont="1" applyFill="1" applyBorder="1" applyAlignment="1">
      <alignment horizontal="right" vertical="top"/>
    </xf>
    <xf numFmtId="0" fontId="11" fillId="0" borderId="37" xfId="1" applyFont="1" applyFill="1" applyBorder="1" applyAlignment="1">
      <alignment horizontal="left" vertical="top" wrapText="1"/>
    </xf>
    <xf numFmtId="165" fontId="11" fillId="0" borderId="38" xfId="1" applyNumberFormat="1" applyFont="1" applyFill="1" applyBorder="1" applyAlignment="1">
      <alignment horizontal="right" vertical="top"/>
    </xf>
    <xf numFmtId="165" fontId="11" fillId="0" borderId="39" xfId="1" applyNumberFormat="1" applyFont="1" applyFill="1" applyBorder="1" applyAlignment="1">
      <alignment horizontal="right" vertical="top"/>
    </xf>
    <xf numFmtId="165" fontId="11" fillId="0" borderId="40" xfId="1" applyNumberFormat="1" applyFont="1" applyFill="1" applyBorder="1" applyAlignment="1">
      <alignment horizontal="right" vertical="top"/>
    </xf>
    <xf numFmtId="0" fontId="11" fillId="0" borderId="41" xfId="1" applyFont="1" applyFill="1" applyBorder="1" applyAlignment="1">
      <alignment horizontal="left" vertical="top" wrapText="1"/>
    </xf>
    <xf numFmtId="165" fontId="11" fillId="0" borderId="42" xfId="1" applyNumberFormat="1" applyFont="1" applyFill="1" applyBorder="1" applyAlignment="1">
      <alignment horizontal="right" vertical="top"/>
    </xf>
    <xf numFmtId="165" fontId="11" fillId="0" borderId="43" xfId="1" applyNumberFormat="1" applyFont="1" applyFill="1" applyBorder="1" applyAlignment="1">
      <alignment horizontal="right" vertical="top"/>
    </xf>
    <xf numFmtId="165" fontId="11" fillId="0" borderId="44" xfId="1" applyNumberFormat="1" applyFont="1" applyFill="1" applyBorder="1" applyAlignment="1">
      <alignment horizontal="right" vertical="top"/>
    </xf>
    <xf numFmtId="0" fontId="11" fillId="0" borderId="23" xfId="1" applyFont="1" applyFill="1" applyBorder="1" applyAlignment="1">
      <alignment horizontal="left" vertical="top"/>
    </xf>
    <xf numFmtId="0" fontId="11" fillId="0" borderId="24" xfId="1" applyFont="1" applyFill="1" applyBorder="1" applyAlignment="1">
      <alignment horizontal="left" vertical="top"/>
    </xf>
    <xf numFmtId="0" fontId="11" fillId="0" borderId="25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left" wrapText="1"/>
    </xf>
    <xf numFmtId="0" fontId="11" fillId="0" borderId="29" xfId="1" applyFont="1" applyFill="1" applyBorder="1" applyAlignment="1">
      <alignment horizontal="left" wrapText="1"/>
    </xf>
    <xf numFmtId="0" fontId="11" fillId="0" borderId="26" xfId="1" applyFont="1" applyFill="1" applyBorder="1" applyAlignment="1">
      <alignment horizontal="center" wrapText="1"/>
    </xf>
    <xf numFmtId="0" fontId="11" fillId="0" borderId="27" xfId="1" applyFont="1" applyFill="1" applyBorder="1" applyAlignment="1">
      <alignment horizontal="center" wrapText="1"/>
    </xf>
    <xf numFmtId="0" fontId="11" fillId="0" borderId="28" xfId="1" applyFont="1" applyFill="1" applyBorder="1" applyAlignment="1">
      <alignment horizontal="center" wrapText="1"/>
    </xf>
    <xf numFmtId="0" fontId="11" fillId="0" borderId="45" xfId="1" applyFont="1" applyFill="1" applyBorder="1" applyAlignment="1">
      <alignment horizontal="left" vertical="top"/>
    </xf>
    <xf numFmtId="0" fontId="11" fillId="0" borderId="46" xfId="1" applyFont="1" applyFill="1" applyBorder="1" applyAlignment="1">
      <alignment horizontal="left" vertical="top"/>
    </xf>
    <xf numFmtId="0" fontId="11" fillId="0" borderId="47" xfId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Normal" xfId="0" builtinId="0"/>
    <cellStyle name="Normal_Rotación_Varimax" xfId="1"/>
  </cellStyles>
  <dxfs count="3">
    <dxf>
      <font>
        <color rgb="FF9C6500"/>
      </font>
      <fill>
        <patternFill>
          <bgColor rgb="FFFFEB9C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64"/>
  <sheetViews>
    <sheetView showGridLines="0" tabSelected="1" workbookViewId="0">
      <selection activeCell="L62" sqref="L62"/>
    </sheetView>
  </sheetViews>
  <sheetFormatPr baseColWidth="10" defaultRowHeight="15" x14ac:dyDescent="0"/>
  <sheetData>
    <row r="4" spans="3:10">
      <c r="C4" s="42" t="s">
        <v>82</v>
      </c>
      <c r="D4" s="43"/>
      <c r="E4" s="43"/>
      <c r="F4" s="43"/>
      <c r="G4" s="43"/>
      <c r="H4" s="43"/>
      <c r="I4" s="43"/>
      <c r="J4" s="44"/>
    </row>
    <row r="5" spans="3:10">
      <c r="C5" s="45" t="s">
        <v>83</v>
      </c>
      <c r="D5" s="46"/>
      <c r="E5" s="46"/>
      <c r="F5" s="46"/>
      <c r="G5" s="46"/>
      <c r="H5" s="46"/>
      <c r="I5" s="46"/>
      <c r="J5" s="47"/>
    </row>
    <row r="6" spans="3:10">
      <c r="C6" s="48" t="s">
        <v>84</v>
      </c>
      <c r="D6" s="49"/>
      <c r="E6" s="49"/>
      <c r="F6" s="49"/>
      <c r="G6" s="49"/>
      <c r="H6" s="49"/>
      <c r="I6" s="49"/>
      <c r="J6" s="50"/>
    </row>
    <row r="7" spans="3:10">
      <c r="C7" s="51" t="s">
        <v>85</v>
      </c>
      <c r="D7" s="53" t="s">
        <v>86</v>
      </c>
      <c r="E7" s="54"/>
      <c r="F7" s="54"/>
      <c r="G7" s="54"/>
      <c r="H7" s="54"/>
      <c r="I7" s="54"/>
      <c r="J7" s="55"/>
    </row>
    <row r="8" spans="3:10">
      <c r="C8" s="52"/>
      <c r="D8" s="24">
        <v>1</v>
      </c>
      <c r="E8" s="25">
        <v>2</v>
      </c>
      <c r="F8" s="24">
        <v>3</v>
      </c>
      <c r="G8" s="25">
        <v>4</v>
      </c>
      <c r="H8" s="24">
        <v>5</v>
      </c>
      <c r="I8" s="25">
        <v>6</v>
      </c>
      <c r="J8" s="26">
        <v>7</v>
      </c>
    </row>
    <row r="9" spans="3:10">
      <c r="C9" s="27" t="s">
        <v>87</v>
      </c>
      <c r="D9" s="28">
        <v>0.82069268138010509</v>
      </c>
      <c r="E9" s="29">
        <v>-0.24256700998854863</v>
      </c>
      <c r="F9" s="29">
        <v>3.6197859385644619E-2</v>
      </c>
      <c r="G9" s="29">
        <v>0.31691102474064858</v>
      </c>
      <c r="H9" s="29">
        <v>-0.22587567562701913</v>
      </c>
      <c r="I9" s="29">
        <v>-9.7698258852388184E-2</v>
      </c>
      <c r="J9" s="30">
        <v>-3.1260916812534907E-2</v>
      </c>
    </row>
    <row r="10" spans="3:10">
      <c r="C10" s="31" t="s">
        <v>88</v>
      </c>
      <c r="D10" s="32">
        <v>-0.19468129562729042</v>
      </c>
      <c r="E10" s="33">
        <v>-0.13657645360600476</v>
      </c>
      <c r="F10" s="33">
        <v>0.1216532175825239</v>
      </c>
      <c r="G10" s="33">
        <v>0.89170022820152228</v>
      </c>
      <c r="H10" s="33">
        <v>0.13164834092851371</v>
      </c>
      <c r="I10" s="33">
        <v>5.938509677074523E-2</v>
      </c>
      <c r="J10" s="34">
        <v>-2.5884915795227413E-2</v>
      </c>
    </row>
    <row r="11" spans="3:10">
      <c r="C11" s="31" t="s">
        <v>89</v>
      </c>
      <c r="D11" s="32">
        <v>-6.1066255976063931E-2</v>
      </c>
      <c r="E11" s="33">
        <v>-0.31387688865566465</v>
      </c>
      <c r="F11" s="33">
        <v>0.28841944079567189</v>
      </c>
      <c r="G11" s="33">
        <v>0.4878671217774288</v>
      </c>
      <c r="H11" s="33">
        <v>-0.28846552893639071</v>
      </c>
      <c r="I11" s="33">
        <v>-0.35253573151542666</v>
      </c>
      <c r="J11" s="34">
        <v>4.9128269247565373E-2</v>
      </c>
    </row>
    <row r="12" spans="3:10">
      <c r="C12" s="31" t="s">
        <v>90</v>
      </c>
      <c r="D12" s="32">
        <v>0.96513435783686463</v>
      </c>
      <c r="E12" s="33">
        <v>-0.14724596482641339</v>
      </c>
      <c r="F12" s="33">
        <v>-0.14115947359266215</v>
      </c>
      <c r="G12" s="33">
        <v>-5.2690335369075334E-3</v>
      </c>
      <c r="H12" s="33">
        <v>6.2629288072719641E-2</v>
      </c>
      <c r="I12" s="33">
        <v>3.5566017452873765E-2</v>
      </c>
      <c r="J12" s="34">
        <v>-5.1463138977117705E-2</v>
      </c>
    </row>
    <row r="13" spans="3:10">
      <c r="C13" s="31" t="s">
        <v>91</v>
      </c>
      <c r="D13" s="32">
        <v>0.39105728773861842</v>
      </c>
      <c r="E13" s="33">
        <v>-4.7273463146907307E-2</v>
      </c>
      <c r="F13" s="33">
        <v>0.27902312740589547</v>
      </c>
      <c r="G13" s="33">
        <v>0.80110971721979296</v>
      </c>
      <c r="H13" s="33">
        <v>3.7718672828049311E-2</v>
      </c>
      <c r="I13" s="33">
        <v>-0.12587831840684394</v>
      </c>
      <c r="J13" s="34">
        <v>-2.9035831326207941E-2</v>
      </c>
    </row>
    <row r="14" spans="3:10">
      <c r="C14" s="31" t="s">
        <v>92</v>
      </c>
      <c r="D14" s="32">
        <v>0.83274523986056825</v>
      </c>
      <c r="E14" s="33">
        <v>-0.12441599469549482</v>
      </c>
      <c r="F14" s="33">
        <v>0.33215608205455505</v>
      </c>
      <c r="G14" s="33">
        <v>-9.1566421377475241E-2</v>
      </c>
      <c r="H14" s="33">
        <v>0.2363355322927628</v>
      </c>
      <c r="I14" s="33">
        <v>-5.5515590397192005E-2</v>
      </c>
      <c r="J14" s="34">
        <v>9.1426131941822045E-2</v>
      </c>
    </row>
    <row r="15" spans="3:10">
      <c r="C15" s="31" t="s">
        <v>93</v>
      </c>
      <c r="D15" s="32">
        <v>0.9403198969875044</v>
      </c>
      <c r="E15" s="33">
        <v>-0.21928231343784585</v>
      </c>
      <c r="F15" s="33">
        <v>4.2558689894560249E-2</v>
      </c>
      <c r="G15" s="33">
        <v>0.12842053133855483</v>
      </c>
      <c r="H15" s="33">
        <v>7.6022107287289351E-2</v>
      </c>
      <c r="I15" s="33">
        <v>3.7065032706231965E-3</v>
      </c>
      <c r="J15" s="34">
        <v>-5.250907773691333E-2</v>
      </c>
    </row>
    <row r="16" spans="3:10">
      <c r="C16" s="31" t="s">
        <v>94</v>
      </c>
      <c r="D16" s="32">
        <v>0.96230981322017717</v>
      </c>
      <c r="E16" s="33">
        <v>7.1733348580382578E-2</v>
      </c>
      <c r="F16" s="33">
        <v>0.10690440313591391</v>
      </c>
      <c r="G16" s="33">
        <v>0.17222727504127455</v>
      </c>
      <c r="H16" s="33">
        <v>6.0924969803647401E-2</v>
      </c>
      <c r="I16" s="33">
        <v>3.4034729634385433E-2</v>
      </c>
      <c r="J16" s="34">
        <v>7.8693933815449351E-3</v>
      </c>
    </row>
    <row r="17" spans="3:10">
      <c r="C17" s="31" t="s">
        <v>95</v>
      </c>
      <c r="D17" s="32">
        <v>5.5650918296385132E-2</v>
      </c>
      <c r="E17" s="33">
        <v>-0.28624143364265237</v>
      </c>
      <c r="F17" s="33">
        <v>0.22777875105068249</v>
      </c>
      <c r="G17" s="33">
        <v>-5.3639850324744484E-2</v>
      </c>
      <c r="H17" s="33">
        <v>0.13579139374091548</v>
      </c>
      <c r="I17" s="33">
        <v>0.87157364521965619</v>
      </c>
      <c r="J17" s="34">
        <v>-0.10385294188598511</v>
      </c>
    </row>
    <row r="18" spans="3:10">
      <c r="C18" s="31" t="s">
        <v>96</v>
      </c>
      <c r="D18" s="32">
        <v>0.56936751777641126</v>
      </c>
      <c r="E18" s="33">
        <v>-0.3069841273914376</v>
      </c>
      <c r="F18" s="33">
        <v>0.13876592433709578</v>
      </c>
      <c r="G18" s="33">
        <v>-5.0237356165436078E-2</v>
      </c>
      <c r="H18" s="33">
        <v>0.13862421896376345</v>
      </c>
      <c r="I18" s="33">
        <v>0.7005738910903857</v>
      </c>
      <c r="J18" s="34">
        <v>-0.11448693937987338</v>
      </c>
    </row>
    <row r="19" spans="3:10">
      <c r="C19" s="31" t="s">
        <v>97</v>
      </c>
      <c r="D19" s="32">
        <v>0.72675227770951611</v>
      </c>
      <c r="E19" s="33">
        <v>-0.24600119523117905</v>
      </c>
      <c r="F19" s="33">
        <v>0.54727970252684721</v>
      </c>
      <c r="G19" s="33">
        <v>1.7370352510263518E-2</v>
      </c>
      <c r="H19" s="33">
        <v>0.14561926600330632</v>
      </c>
      <c r="I19" s="33">
        <v>0.23694355523326555</v>
      </c>
      <c r="J19" s="34">
        <v>-6.4441370614349125E-2</v>
      </c>
    </row>
    <row r="20" spans="3:10">
      <c r="C20" s="31" t="s">
        <v>98</v>
      </c>
      <c r="D20" s="32">
        <v>0.12969684702539325</v>
      </c>
      <c r="E20" s="33">
        <v>-5.0279455176638697E-2</v>
      </c>
      <c r="F20" s="33">
        <v>0.50252113795507514</v>
      </c>
      <c r="G20" s="33">
        <v>0.80539905777548781</v>
      </c>
      <c r="H20" s="33">
        <v>3.4448788772191506E-2</v>
      </c>
      <c r="I20" s="33">
        <v>0.10066070198869445</v>
      </c>
      <c r="J20" s="34">
        <v>9.8696301860848462E-2</v>
      </c>
    </row>
    <row r="21" spans="3:10">
      <c r="C21" s="31" t="s">
        <v>99</v>
      </c>
      <c r="D21" s="32">
        <v>9.5701845098034838E-2</v>
      </c>
      <c r="E21" s="33">
        <v>-0.18171340661306912</v>
      </c>
      <c r="F21" s="33">
        <v>0.43469060503895224</v>
      </c>
      <c r="G21" s="33">
        <v>0.49595288899484691</v>
      </c>
      <c r="H21" s="33">
        <v>9.7587626714697312E-2</v>
      </c>
      <c r="I21" s="33">
        <v>0.67358918190855099</v>
      </c>
      <c r="J21" s="34">
        <v>3.7423491396293709E-2</v>
      </c>
    </row>
    <row r="22" spans="3:10">
      <c r="C22" s="31" t="s">
        <v>100</v>
      </c>
      <c r="D22" s="32">
        <v>-0.18810483190595478</v>
      </c>
      <c r="E22" s="33">
        <v>-0.3766498805571421</v>
      </c>
      <c r="F22" s="33">
        <v>-0.16754045887724861</v>
      </c>
      <c r="G22" s="33">
        <v>0.14673622893577559</v>
      </c>
      <c r="H22" s="33">
        <v>-0.72464245703621821</v>
      </c>
      <c r="I22" s="33">
        <v>-0.2986847357427877</v>
      </c>
      <c r="J22" s="34">
        <v>-0.10176191242919776</v>
      </c>
    </row>
    <row r="23" spans="3:10">
      <c r="C23" s="31" t="s">
        <v>101</v>
      </c>
      <c r="D23" s="32">
        <v>-0.29484629197258388</v>
      </c>
      <c r="E23" s="33">
        <v>-9.5584419616943472E-2</v>
      </c>
      <c r="F23" s="33">
        <v>1.6600310298118016E-3</v>
      </c>
      <c r="G23" s="33">
        <v>-7.4661642752943735E-2</v>
      </c>
      <c r="H23" s="33">
        <v>-0.90608393652410713</v>
      </c>
      <c r="I23" s="33">
        <v>-0.1149052349954825</v>
      </c>
      <c r="J23" s="34">
        <v>2.476403204108938E-2</v>
      </c>
    </row>
    <row r="24" spans="3:10">
      <c r="C24" s="31" t="s">
        <v>102</v>
      </c>
      <c r="D24" s="32">
        <v>-0.26503512864925094</v>
      </c>
      <c r="E24" s="33">
        <v>-0.12262245617599619</v>
      </c>
      <c r="F24" s="33">
        <v>-4.0987748476718391E-2</v>
      </c>
      <c r="G24" s="33">
        <v>-0.14302579867740958</v>
      </c>
      <c r="H24" s="33">
        <v>-0.90214163247808032</v>
      </c>
      <c r="I24" s="33">
        <v>-8.7124359991123779E-2</v>
      </c>
      <c r="J24" s="34">
        <v>3.1953348251783094E-2</v>
      </c>
    </row>
    <row r="25" spans="3:10">
      <c r="C25" s="31" t="s">
        <v>103</v>
      </c>
      <c r="D25" s="32">
        <v>-9.9301274486038094E-2</v>
      </c>
      <c r="E25" s="33">
        <v>-4.1755303508916507E-2</v>
      </c>
      <c r="F25" s="33">
        <v>0.66102599204550938</v>
      </c>
      <c r="G25" s="33">
        <v>0.55153613376921917</v>
      </c>
      <c r="H25" s="33">
        <v>-0.34611610398085541</v>
      </c>
      <c r="I25" s="33">
        <v>6.6963885440461585E-2</v>
      </c>
      <c r="J25" s="34">
        <v>0.17268044647066533</v>
      </c>
    </row>
    <row r="26" spans="3:10">
      <c r="C26" s="31" t="s">
        <v>104</v>
      </c>
      <c r="D26" s="32">
        <v>0.79051134928615241</v>
      </c>
      <c r="E26" s="33">
        <v>-0.13716524208406203</v>
      </c>
      <c r="F26" s="33">
        <v>0.38235834038507621</v>
      </c>
      <c r="G26" s="33">
        <v>0.34079071510807701</v>
      </c>
      <c r="H26" s="33">
        <v>-5.7169291256312586E-2</v>
      </c>
      <c r="I26" s="33">
        <v>0.13028617165245787</v>
      </c>
      <c r="J26" s="34">
        <v>2.8376455045707738E-2</v>
      </c>
    </row>
    <row r="27" spans="3:10">
      <c r="C27" s="31" t="s">
        <v>105</v>
      </c>
      <c r="D27" s="32">
        <v>-6.1488894923853919E-2</v>
      </c>
      <c r="E27" s="33">
        <v>-3.8380987950988682E-2</v>
      </c>
      <c r="F27" s="33">
        <v>-2.2940060166650574E-2</v>
      </c>
      <c r="G27" s="33">
        <v>-7.4697788797119843E-2</v>
      </c>
      <c r="H27" s="33">
        <v>1.8710483411462351E-3</v>
      </c>
      <c r="I27" s="33">
        <v>-8.3663783961633209E-2</v>
      </c>
      <c r="J27" s="34">
        <v>0.97758555377160938</v>
      </c>
    </row>
    <row r="28" spans="3:10">
      <c r="C28" s="31" t="s">
        <v>106</v>
      </c>
      <c r="D28" s="32">
        <v>-8.8661979496228005E-2</v>
      </c>
      <c r="E28" s="33">
        <v>0.40016291757671058</v>
      </c>
      <c r="F28" s="33">
        <v>0.22929939229662982</v>
      </c>
      <c r="G28" s="33">
        <v>0.15574536853381829</v>
      </c>
      <c r="H28" s="33">
        <v>1.3145741199880333E-2</v>
      </c>
      <c r="I28" s="33">
        <v>-7.782858727647346E-2</v>
      </c>
      <c r="J28" s="34">
        <v>0.84142515015515174</v>
      </c>
    </row>
    <row r="29" spans="3:10">
      <c r="C29" s="31" t="s">
        <v>107</v>
      </c>
      <c r="D29" s="32">
        <v>0.69875755227123815</v>
      </c>
      <c r="E29" s="33">
        <v>-0.25035415856487719</v>
      </c>
      <c r="F29" s="33">
        <v>-6.8799794171912204E-2</v>
      </c>
      <c r="G29" s="33">
        <v>-9.9437475742743517E-2</v>
      </c>
      <c r="H29" s="33">
        <v>0.15200014753369948</v>
      </c>
      <c r="I29" s="33">
        <v>0.61216159063322528</v>
      </c>
      <c r="J29" s="34">
        <v>-8.5089434669617325E-2</v>
      </c>
    </row>
    <row r="30" spans="3:10">
      <c r="C30" s="31" t="s">
        <v>108</v>
      </c>
      <c r="D30" s="32">
        <v>0.18465061944260885</v>
      </c>
      <c r="E30" s="33">
        <v>-0.13610376596762289</v>
      </c>
      <c r="F30" s="33">
        <v>0.8384614234285932</v>
      </c>
      <c r="G30" s="33">
        <v>0.1948242122882235</v>
      </c>
      <c r="H30" s="33">
        <v>0.10861359595691522</v>
      </c>
      <c r="I30" s="33">
        <v>5.2740448166979814E-2</v>
      </c>
      <c r="J30" s="34">
        <v>2.5668091322381178E-3</v>
      </c>
    </row>
    <row r="31" spans="3:10">
      <c r="C31" s="31" t="s">
        <v>109</v>
      </c>
      <c r="D31" s="32">
        <v>3.4375807166586288E-2</v>
      </c>
      <c r="E31" s="33">
        <v>-0.15390679241312982</v>
      </c>
      <c r="F31" s="33">
        <v>0.92260095835853961</v>
      </c>
      <c r="G31" s="33">
        <v>6.5408388386425903E-2</v>
      </c>
      <c r="H31" s="33">
        <v>9.051336908762396E-2</v>
      </c>
      <c r="I31" s="33">
        <v>0.17533407207091503</v>
      </c>
      <c r="J31" s="34">
        <v>-2.577371497468189E-2</v>
      </c>
    </row>
    <row r="32" spans="3:10">
      <c r="C32" s="31" t="s">
        <v>110</v>
      </c>
      <c r="D32" s="32">
        <v>-1.9839674992118073E-2</v>
      </c>
      <c r="E32" s="33">
        <v>-1.4922996725369488E-2</v>
      </c>
      <c r="F32" s="33">
        <v>0.95780421101437685</v>
      </c>
      <c r="G32" s="33">
        <v>0.19894738597894532</v>
      </c>
      <c r="H32" s="33">
        <v>4.9430566877511427E-2</v>
      </c>
      <c r="I32" s="33">
        <v>6.7567571519511732E-2</v>
      </c>
      <c r="J32" s="34">
        <v>2.5769483600623359E-2</v>
      </c>
    </row>
    <row r="33" spans="3:10">
      <c r="C33" s="31" t="s">
        <v>111</v>
      </c>
      <c r="D33" s="32">
        <v>-0.19348027284243222</v>
      </c>
      <c r="E33" s="33">
        <v>-0.14629985998774467</v>
      </c>
      <c r="F33" s="33">
        <v>0.92865917899022965</v>
      </c>
      <c r="G33" s="33">
        <v>1.1562083225913001E-2</v>
      </c>
      <c r="H33" s="33">
        <v>9.7143197476726631E-2</v>
      </c>
      <c r="I33" s="33">
        <v>0.10948990154300922</v>
      </c>
      <c r="J33" s="34">
        <v>5.8185431883372312E-5</v>
      </c>
    </row>
    <row r="34" spans="3:10">
      <c r="C34" s="31" t="s">
        <v>112</v>
      </c>
      <c r="D34" s="32">
        <v>-0.21293522057347605</v>
      </c>
      <c r="E34" s="33">
        <v>-0.11151002432233041</v>
      </c>
      <c r="F34" s="33">
        <v>0.94192377154540285</v>
      </c>
      <c r="G34" s="33">
        <v>0.12481944936010023</v>
      </c>
      <c r="H34" s="33">
        <v>4.2336625765771366E-2</v>
      </c>
      <c r="I34" s="33">
        <v>-1.9270160039604741E-2</v>
      </c>
      <c r="J34" s="34">
        <v>3.0976716356073141E-2</v>
      </c>
    </row>
    <row r="35" spans="3:10">
      <c r="C35" s="31" t="s">
        <v>113</v>
      </c>
      <c r="D35" s="32">
        <v>2.4019918571430973E-2</v>
      </c>
      <c r="E35" s="33">
        <v>-0.23601237102553804</v>
      </c>
      <c r="F35" s="33">
        <v>0.75692412124424235</v>
      </c>
      <c r="G35" s="33">
        <v>0.134819183949306</v>
      </c>
      <c r="H35" s="33">
        <v>-0.47885626263778341</v>
      </c>
      <c r="I35" s="33">
        <v>0.12737083874462596</v>
      </c>
      <c r="J35" s="34">
        <v>3.1240971928461418E-2</v>
      </c>
    </row>
    <row r="36" spans="3:10">
      <c r="C36" s="31" t="s">
        <v>114</v>
      </c>
      <c r="D36" s="32">
        <v>-0.20124000285642205</v>
      </c>
      <c r="E36" s="33">
        <v>5.1424497681898829E-2</v>
      </c>
      <c r="F36" s="33">
        <v>0.89974365555777702</v>
      </c>
      <c r="G36" s="33">
        <v>0.12421366612331855</v>
      </c>
      <c r="H36" s="33">
        <v>-2.0494932851727102E-2</v>
      </c>
      <c r="I36" s="33">
        <v>-4.5854871311154628E-2</v>
      </c>
      <c r="J36" s="34">
        <v>0.16053210812558744</v>
      </c>
    </row>
    <row r="37" spans="3:10">
      <c r="C37" s="31" t="s">
        <v>115</v>
      </c>
      <c r="D37" s="32">
        <v>0.64348829227774151</v>
      </c>
      <c r="E37" s="33">
        <v>0.31155240270498924</v>
      </c>
      <c r="F37" s="33">
        <v>0.3354968769531142</v>
      </c>
      <c r="G37" s="33">
        <v>0.20476573918660457</v>
      </c>
      <c r="H37" s="33">
        <v>-8.8126842689739346E-2</v>
      </c>
      <c r="I37" s="33">
        <v>0.18326947520713183</v>
      </c>
      <c r="J37" s="34">
        <v>0.52842854930563932</v>
      </c>
    </row>
    <row r="38" spans="3:10">
      <c r="C38" s="31" t="s">
        <v>116</v>
      </c>
      <c r="D38" s="32">
        <v>0.97332528515636707</v>
      </c>
      <c r="E38" s="33">
        <v>-1.4969821823017782E-2</v>
      </c>
      <c r="F38" s="33">
        <v>-0.16240245220625091</v>
      </c>
      <c r="G38" s="33">
        <v>-5.0850952803833949E-2</v>
      </c>
      <c r="H38" s="33">
        <v>6.6421840050175887E-2</v>
      </c>
      <c r="I38" s="33">
        <v>5.28823056563461E-2</v>
      </c>
      <c r="J38" s="34">
        <v>-3.9415192421896679E-2</v>
      </c>
    </row>
    <row r="39" spans="3:10">
      <c r="C39" s="31" t="s">
        <v>117</v>
      </c>
      <c r="D39" s="32">
        <v>0.96460312995431186</v>
      </c>
      <c r="E39" s="33">
        <v>2.0817025107644268E-2</v>
      </c>
      <c r="F39" s="33">
        <v>-0.13110723378082004</v>
      </c>
      <c r="G39" s="33">
        <v>-3.7505764393405631E-2</v>
      </c>
      <c r="H39" s="33">
        <v>7.2979665469787819E-2</v>
      </c>
      <c r="I39" s="33">
        <v>3.2933297723349735E-2</v>
      </c>
      <c r="J39" s="34">
        <v>-3.5901190979260318E-2</v>
      </c>
    </row>
    <row r="40" spans="3:10">
      <c r="C40" s="31" t="s">
        <v>118</v>
      </c>
      <c r="D40" s="32">
        <v>0.95165590045033632</v>
      </c>
      <c r="E40" s="33">
        <v>5.4874399578253774E-3</v>
      </c>
      <c r="F40" s="33">
        <v>1.544432190435625E-2</v>
      </c>
      <c r="G40" s="33">
        <v>2.7227593812445276E-2</v>
      </c>
      <c r="H40" s="33">
        <v>0.10573671564643458</v>
      </c>
      <c r="I40" s="33">
        <v>2.1273247893408578E-2</v>
      </c>
      <c r="J40" s="34">
        <v>-4.2524110053311651E-2</v>
      </c>
    </row>
    <row r="41" spans="3:10">
      <c r="C41" s="31" t="s">
        <v>119</v>
      </c>
      <c r="D41" s="32">
        <v>0.98186660715666374</v>
      </c>
      <c r="E41" s="33">
        <v>1.5539521169604022E-2</v>
      </c>
      <c r="F41" s="33">
        <v>-9.4400347084295705E-2</v>
      </c>
      <c r="G41" s="33">
        <v>-3.8949809865346421E-2</v>
      </c>
      <c r="H41" s="33">
        <v>8.0353936141957419E-2</v>
      </c>
      <c r="I41" s="33">
        <v>4.3852845256662942E-2</v>
      </c>
      <c r="J41" s="34">
        <v>-5.4944428535758282E-2</v>
      </c>
    </row>
    <row r="42" spans="3:10">
      <c r="C42" s="31" t="s">
        <v>120</v>
      </c>
      <c r="D42" s="32">
        <v>-0.18379367570681904</v>
      </c>
      <c r="E42" s="33">
        <v>0.28590503471743117</v>
      </c>
      <c r="F42" s="33">
        <v>0.46038959468948287</v>
      </c>
      <c r="G42" s="33">
        <v>-0.42994022450451641</v>
      </c>
      <c r="H42" s="33">
        <v>0.43237513023926222</v>
      </c>
      <c r="I42" s="33">
        <v>-0.19373063526782128</v>
      </c>
      <c r="J42" s="34">
        <v>-8.6209009843207663E-3</v>
      </c>
    </row>
    <row r="43" spans="3:10">
      <c r="C43" s="31" t="s">
        <v>121</v>
      </c>
      <c r="D43" s="32">
        <v>0.94585189595117614</v>
      </c>
      <c r="E43" s="33">
        <v>6.589659148722149E-2</v>
      </c>
      <c r="F43" s="33">
        <v>-8.6343072725972442E-2</v>
      </c>
      <c r="G43" s="33">
        <v>3.3476964166102414E-2</v>
      </c>
      <c r="H43" s="33">
        <v>4.403759432216113E-2</v>
      </c>
      <c r="I43" s="33">
        <v>6.435908175979993E-2</v>
      </c>
      <c r="J43" s="34">
        <v>0.27600989843537505</v>
      </c>
    </row>
    <row r="44" spans="3:10">
      <c r="C44" s="31" t="s">
        <v>122</v>
      </c>
      <c r="D44" s="32">
        <v>0.95378561362609127</v>
      </c>
      <c r="E44" s="33">
        <v>8.7335099775827277E-2</v>
      </c>
      <c r="F44" s="33">
        <v>-0.22518167277216442</v>
      </c>
      <c r="G44" s="33">
        <v>-6.436007681521963E-2</v>
      </c>
      <c r="H44" s="33">
        <v>7.9459707288117895E-2</v>
      </c>
      <c r="I44" s="33">
        <v>6.2135335398009632E-2</v>
      </c>
      <c r="J44" s="34">
        <v>-4.8612710040102571E-2</v>
      </c>
    </row>
    <row r="45" spans="3:10">
      <c r="C45" s="31" t="s">
        <v>123</v>
      </c>
      <c r="D45" s="32">
        <v>0.10183475788773794</v>
      </c>
      <c r="E45" s="33">
        <v>0.93454499267597624</v>
      </c>
      <c r="F45" s="33">
        <v>-0.16524538726444066</v>
      </c>
      <c r="G45" s="33">
        <v>-0.14023979719104379</v>
      </c>
      <c r="H45" s="33">
        <v>0.14154552420334143</v>
      </c>
      <c r="I45" s="33">
        <v>-0.11625391905877533</v>
      </c>
      <c r="J45" s="34">
        <v>0.11961479532428242</v>
      </c>
    </row>
    <row r="46" spans="3:10">
      <c r="C46" s="31" t="s">
        <v>124</v>
      </c>
      <c r="D46" s="32">
        <v>-4.7308580755321579E-2</v>
      </c>
      <c r="E46" s="33">
        <v>0.9357207059562872</v>
      </c>
      <c r="F46" s="33">
        <v>0.13408621974006479</v>
      </c>
      <c r="G46" s="33">
        <v>7.9550850246665417E-2</v>
      </c>
      <c r="H46" s="33">
        <v>3.5858502474400533E-2</v>
      </c>
      <c r="I46" s="33">
        <v>-8.4579161675914671E-2</v>
      </c>
      <c r="J46" s="34">
        <v>6.9161453234835107E-2</v>
      </c>
    </row>
    <row r="47" spans="3:10">
      <c r="C47" s="31" t="s">
        <v>125</v>
      </c>
      <c r="D47" s="32">
        <v>-0.21937561374687026</v>
      </c>
      <c r="E47" s="33">
        <v>0.85873313420680042</v>
      </c>
      <c r="F47" s="33">
        <v>-0.1565375418760952</v>
      </c>
      <c r="G47" s="33">
        <v>-0.21823712243815999</v>
      </c>
      <c r="H47" s="33">
        <v>0.16479845256890074</v>
      </c>
      <c r="I47" s="33">
        <v>-0.10975666347795128</v>
      </c>
      <c r="J47" s="34">
        <v>-0.11330155708573522</v>
      </c>
    </row>
    <row r="48" spans="3:10">
      <c r="C48" s="31" t="s">
        <v>126</v>
      </c>
      <c r="D48" s="32">
        <v>-0.11310064380382576</v>
      </c>
      <c r="E48" s="33">
        <v>0.90841735743897212</v>
      </c>
      <c r="F48" s="33">
        <v>-0.23583895054186443</v>
      </c>
      <c r="G48" s="33">
        <v>-0.16499169721443174</v>
      </c>
      <c r="H48" s="33">
        <v>0.10569938574860445</v>
      </c>
      <c r="I48" s="33">
        <v>-6.6591366055760687E-2</v>
      </c>
      <c r="J48" s="34">
        <v>-7.7978548942453721E-2</v>
      </c>
    </row>
    <row r="49" spans="3:10">
      <c r="C49" s="31" t="s">
        <v>127</v>
      </c>
      <c r="D49" s="32">
        <v>3.0477185176525125E-2</v>
      </c>
      <c r="E49" s="33">
        <v>0.86401609073967511</v>
      </c>
      <c r="F49" s="33">
        <v>-0.32564226048317452</v>
      </c>
      <c r="G49" s="33">
        <v>-0.17148682106112598</v>
      </c>
      <c r="H49" s="33">
        <v>0.12125860188770279</v>
      </c>
      <c r="I49" s="33">
        <v>-6.1232861049079552E-2</v>
      </c>
      <c r="J49" s="34">
        <v>3.2548798519796758E-2</v>
      </c>
    </row>
    <row r="50" spans="3:10">
      <c r="C50" s="31" t="s">
        <v>128</v>
      </c>
      <c r="D50" s="32">
        <v>-0.1695966713633307</v>
      </c>
      <c r="E50" s="33">
        <v>0.86097855817819402</v>
      </c>
      <c r="F50" s="33">
        <v>-0.27757569270888904</v>
      </c>
      <c r="G50" s="33">
        <v>-0.16968786409099393</v>
      </c>
      <c r="H50" s="33">
        <v>0.13402147189605484</v>
      </c>
      <c r="I50" s="33">
        <v>-0.10245726596843203</v>
      </c>
      <c r="J50" s="34">
        <v>3.0375271476972821E-2</v>
      </c>
    </row>
    <row r="51" spans="3:10">
      <c r="C51" s="31" t="s">
        <v>129</v>
      </c>
      <c r="D51" s="32">
        <v>-0.19681255984452309</v>
      </c>
      <c r="E51" s="33">
        <v>0.68117071379612903</v>
      </c>
      <c r="F51" s="33">
        <v>-0.24328266003021579</v>
      </c>
      <c r="G51" s="33">
        <v>-0.12458146465481391</v>
      </c>
      <c r="H51" s="33">
        <v>5.518271445168145E-2</v>
      </c>
      <c r="I51" s="33">
        <v>-5.3496333327791815E-2</v>
      </c>
      <c r="J51" s="34">
        <v>-3.4442294425805334E-2</v>
      </c>
    </row>
    <row r="52" spans="3:10">
      <c r="C52" s="31" t="s">
        <v>130</v>
      </c>
      <c r="D52" s="32">
        <v>0.9630675732515146</v>
      </c>
      <c r="E52" s="33">
        <v>0.11184279985425835</v>
      </c>
      <c r="F52" s="33">
        <v>-0.18432269446076172</v>
      </c>
      <c r="G52" s="33">
        <v>-2.4028877127452115E-2</v>
      </c>
      <c r="H52" s="33">
        <v>7.0633614342341541E-2</v>
      </c>
      <c r="I52" s="33">
        <v>7.7550239921327105E-2</v>
      </c>
      <c r="J52" s="34">
        <v>3.9749324008487817E-3</v>
      </c>
    </row>
    <row r="53" spans="3:10">
      <c r="C53" s="31" t="s">
        <v>131</v>
      </c>
      <c r="D53" s="32">
        <v>0.98213557692030129</v>
      </c>
      <c r="E53" s="33">
        <v>-6.9497305153095656E-2</v>
      </c>
      <c r="F53" s="33">
        <v>-1.8673676982361671E-2</v>
      </c>
      <c r="G53" s="33">
        <v>-1.5783460763823171E-2</v>
      </c>
      <c r="H53" s="33">
        <v>8.4335030674399264E-2</v>
      </c>
      <c r="I53" s="33">
        <v>0.10342287463072215</v>
      </c>
      <c r="J53" s="34">
        <v>-3.4325384301334756E-2</v>
      </c>
    </row>
    <row r="54" spans="3:10">
      <c r="C54" s="31" t="s">
        <v>132</v>
      </c>
      <c r="D54" s="32">
        <v>0.56650279436980966</v>
      </c>
      <c r="E54" s="33">
        <v>0.36434540420732225</v>
      </c>
      <c r="F54" s="33">
        <v>0.41695866995183839</v>
      </c>
      <c r="G54" s="33">
        <v>-0.28815192166080122</v>
      </c>
      <c r="H54" s="33">
        <v>0.33937994041231812</v>
      </c>
      <c r="I54" s="33">
        <v>-3.7100787546707564E-2</v>
      </c>
      <c r="J54" s="34">
        <v>0.1868714965312438</v>
      </c>
    </row>
    <row r="55" spans="3:10">
      <c r="C55" s="31" t="s">
        <v>133</v>
      </c>
      <c r="D55" s="32">
        <v>0.27686113477399005</v>
      </c>
      <c r="E55" s="33">
        <v>0.89199385034767753</v>
      </c>
      <c r="F55" s="33">
        <v>0.16566954836857767</v>
      </c>
      <c r="G55" s="33">
        <v>0.14788623673068096</v>
      </c>
      <c r="H55" s="33">
        <v>2.1699165686777412E-2</v>
      </c>
      <c r="I55" s="33">
        <v>-4.4202055640914416E-2</v>
      </c>
      <c r="J55" s="34">
        <v>0.14632285633976116</v>
      </c>
    </row>
    <row r="56" spans="3:10">
      <c r="C56" s="31" t="s">
        <v>134</v>
      </c>
      <c r="D56" s="32">
        <v>0.8881613367183383</v>
      </c>
      <c r="E56" s="33">
        <v>0.36648300720543492</v>
      </c>
      <c r="F56" s="33">
        <v>-7.2214392343997028E-2</v>
      </c>
      <c r="G56" s="33">
        <v>-2.1509174391343366E-3</v>
      </c>
      <c r="H56" s="33">
        <v>6.4642430441193693E-2</v>
      </c>
      <c r="I56" s="33">
        <v>-1.4128527291774974E-2</v>
      </c>
      <c r="J56" s="34">
        <v>-4.4427069983273247E-2</v>
      </c>
    </row>
    <row r="57" spans="3:10">
      <c r="C57" s="31" t="s">
        <v>135</v>
      </c>
      <c r="D57" s="32">
        <v>0.51937869115305135</v>
      </c>
      <c r="E57" s="33">
        <v>0.79898654820861958</v>
      </c>
      <c r="F57" s="33">
        <v>8.4791889208200508E-2</v>
      </c>
      <c r="G57" s="33">
        <v>2.2052177201737039E-2</v>
      </c>
      <c r="H57" s="33">
        <v>4.5751845145674666E-2</v>
      </c>
      <c r="I57" s="33">
        <v>-1.2400703938359322E-2</v>
      </c>
      <c r="J57" s="34">
        <v>0.18964770123452079</v>
      </c>
    </row>
    <row r="58" spans="3:10">
      <c r="C58" s="31" t="s">
        <v>136</v>
      </c>
      <c r="D58" s="32">
        <v>0.77198930832262569</v>
      </c>
      <c r="E58" s="33">
        <v>0.52143661051324108</v>
      </c>
      <c r="F58" s="33">
        <v>3.582579489052589E-2</v>
      </c>
      <c r="G58" s="33">
        <v>0.10026271102187356</v>
      </c>
      <c r="H58" s="33">
        <v>-3.0394499082383595E-2</v>
      </c>
      <c r="I58" s="33">
        <v>0.1337224884521471</v>
      </c>
      <c r="J58" s="34">
        <v>2.3035478066445247E-2</v>
      </c>
    </row>
    <row r="59" spans="3:10">
      <c r="C59" s="31" t="s">
        <v>137</v>
      </c>
      <c r="D59" s="32">
        <v>0.68233126925800947</v>
      </c>
      <c r="E59" s="33">
        <v>0.22513762830411221</v>
      </c>
      <c r="F59" s="33">
        <v>9.5685214418172945E-2</v>
      </c>
      <c r="G59" s="33">
        <v>0.34522823562742272</v>
      </c>
      <c r="H59" s="33">
        <v>0.12175419760863901</v>
      </c>
      <c r="I59" s="33">
        <v>0.48115922214825241</v>
      </c>
      <c r="J59" s="34">
        <v>0.21009567220722189</v>
      </c>
    </row>
    <row r="60" spans="3:10">
      <c r="C60" s="31" t="s">
        <v>138</v>
      </c>
      <c r="D60" s="32">
        <v>0.96146186758700836</v>
      </c>
      <c r="E60" s="33">
        <v>3.229349978711879E-2</v>
      </c>
      <c r="F60" s="33">
        <v>1.0423281352885394E-2</v>
      </c>
      <c r="G60" s="33">
        <v>2.3343685676445451E-2</v>
      </c>
      <c r="H60" s="33">
        <v>9.4080345448437158E-2</v>
      </c>
      <c r="I60" s="33">
        <v>0.19513703468054988</v>
      </c>
      <c r="J60" s="34">
        <v>-3.1438738279970777E-2</v>
      </c>
    </row>
    <row r="61" spans="3:10">
      <c r="C61" s="31" t="s">
        <v>139</v>
      </c>
      <c r="D61" s="32">
        <v>0.37453438092439989</v>
      </c>
      <c r="E61" s="33">
        <v>0.74340474833745229</v>
      </c>
      <c r="F61" s="33">
        <v>0.18153894153707989</v>
      </c>
      <c r="G61" s="33">
        <v>0.24565821923716605</v>
      </c>
      <c r="H61" s="33">
        <v>-0.13518416040288733</v>
      </c>
      <c r="I61" s="33">
        <v>4.9511267037361242E-3</v>
      </c>
      <c r="J61" s="34">
        <v>0.19381280872177908</v>
      </c>
    </row>
    <row r="62" spans="3:10">
      <c r="C62" s="35" t="s">
        <v>140</v>
      </c>
      <c r="D62" s="36">
        <v>0.8643729578417928</v>
      </c>
      <c r="E62" s="37">
        <v>0.4331212363612425</v>
      </c>
      <c r="F62" s="37">
        <v>-0.16717922107612179</v>
      </c>
      <c r="G62" s="37">
        <v>-6.4200573127245794E-2</v>
      </c>
      <c r="H62" s="37">
        <v>9.5625637718738069E-2</v>
      </c>
      <c r="I62" s="37">
        <v>1.4934221130036857E-2</v>
      </c>
      <c r="J62" s="38">
        <v>6.8383119525040836E-2</v>
      </c>
    </row>
    <row r="63" spans="3:10">
      <c r="C63" s="56" t="s">
        <v>141</v>
      </c>
      <c r="D63" s="57"/>
      <c r="E63" s="57"/>
      <c r="F63" s="57"/>
      <c r="G63" s="57"/>
      <c r="H63" s="57"/>
      <c r="I63" s="57"/>
      <c r="J63" s="58"/>
    </row>
    <row r="64" spans="3:10">
      <c r="C64" s="39" t="s">
        <v>142</v>
      </c>
      <c r="D64" s="40"/>
      <c r="E64" s="40"/>
      <c r="F64" s="40"/>
      <c r="G64" s="40"/>
      <c r="H64" s="40"/>
      <c r="I64" s="40"/>
      <c r="J64" s="41"/>
    </row>
  </sheetData>
  <mergeCells count="7">
    <mergeCell ref="C64:J64"/>
    <mergeCell ref="C4:J4"/>
    <mergeCell ref="C5:J5"/>
    <mergeCell ref="C6:J6"/>
    <mergeCell ref="C7:C8"/>
    <mergeCell ref="D7:J7"/>
    <mergeCell ref="C63:J6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35"/>
  <sheetViews>
    <sheetView showGridLines="0" workbookViewId="0">
      <selection activeCell="K16" sqref="K16"/>
    </sheetView>
  </sheetViews>
  <sheetFormatPr baseColWidth="10" defaultRowHeight="15" x14ac:dyDescent="0"/>
  <cols>
    <col min="4" max="4" width="47.83203125" customWidth="1"/>
  </cols>
  <sheetData>
    <row r="4" spans="3:8">
      <c r="C4" s="59" t="s">
        <v>0</v>
      </c>
      <c r="D4" s="60"/>
      <c r="E4" s="60"/>
      <c r="F4" s="60"/>
      <c r="G4" s="60"/>
      <c r="H4" s="61"/>
    </row>
    <row r="5" spans="3:8" ht="16" thickBot="1">
      <c r="C5" s="62" t="s">
        <v>1</v>
      </c>
      <c r="D5" s="63"/>
      <c r="E5" s="63"/>
      <c r="F5" s="63"/>
      <c r="G5" s="63"/>
      <c r="H5" s="64"/>
    </row>
    <row r="6" spans="3:8">
      <c r="C6" s="65" t="s">
        <v>2</v>
      </c>
      <c r="D6" s="67" t="s">
        <v>3</v>
      </c>
      <c r="E6" s="69" t="s">
        <v>4</v>
      </c>
      <c r="F6" s="69"/>
      <c r="G6" s="69"/>
      <c r="H6" s="70" t="s">
        <v>5</v>
      </c>
    </row>
    <row r="7" spans="3:8" ht="16" thickBot="1">
      <c r="C7" s="66"/>
      <c r="D7" s="68"/>
      <c r="E7" s="1" t="s">
        <v>6</v>
      </c>
      <c r="F7" s="1" t="s">
        <v>7</v>
      </c>
      <c r="G7" s="1" t="s">
        <v>8</v>
      </c>
      <c r="H7" s="71"/>
    </row>
    <row r="8" spans="3:8">
      <c r="C8" s="3">
        <v>532</v>
      </c>
      <c r="D8" s="4" t="s">
        <v>9</v>
      </c>
      <c r="E8" s="5">
        <v>1</v>
      </c>
      <c r="F8" s="5"/>
      <c r="G8" s="5"/>
      <c r="H8" s="7">
        <v>0.98199999999999998</v>
      </c>
    </row>
    <row r="9" spans="3:8">
      <c r="C9" s="3">
        <v>487</v>
      </c>
      <c r="D9" s="4" t="s">
        <v>10</v>
      </c>
      <c r="E9" s="5">
        <v>1</v>
      </c>
      <c r="F9" s="5"/>
      <c r="G9" s="5"/>
      <c r="H9" s="7">
        <v>0.98199999999999998</v>
      </c>
    </row>
    <row r="10" spans="3:8">
      <c r="C10" s="3">
        <v>481</v>
      </c>
      <c r="D10" s="4" t="s">
        <v>11</v>
      </c>
      <c r="E10" s="5">
        <v>1</v>
      </c>
      <c r="F10" s="5"/>
      <c r="G10" s="5"/>
      <c r="H10" s="7">
        <v>0.97299999999999998</v>
      </c>
    </row>
    <row r="11" spans="3:8">
      <c r="C11" s="3">
        <v>114</v>
      </c>
      <c r="D11" s="4" t="s">
        <v>12</v>
      </c>
      <c r="E11" s="5">
        <v>1</v>
      </c>
      <c r="F11" s="5"/>
      <c r="G11" s="5"/>
      <c r="H11" s="7">
        <v>0.96499999999999997</v>
      </c>
    </row>
    <row r="12" spans="3:8">
      <c r="C12" s="3">
        <v>484</v>
      </c>
      <c r="D12" s="4" t="s">
        <v>13</v>
      </c>
      <c r="E12" s="5">
        <v>1</v>
      </c>
      <c r="F12" s="5"/>
      <c r="G12" s="5"/>
      <c r="H12" s="7">
        <v>0.96499999999999997</v>
      </c>
    </row>
    <row r="13" spans="3:8">
      <c r="C13" s="3">
        <v>531</v>
      </c>
      <c r="D13" s="4" t="s">
        <v>14</v>
      </c>
      <c r="E13" s="5">
        <v>1</v>
      </c>
      <c r="F13" s="5"/>
      <c r="G13" s="5"/>
      <c r="H13" s="7">
        <v>0.96299999999999997</v>
      </c>
    </row>
    <row r="14" spans="3:8" ht="28">
      <c r="C14" s="3">
        <v>222</v>
      </c>
      <c r="D14" s="4" t="s">
        <v>15</v>
      </c>
      <c r="E14" s="5">
        <v>1</v>
      </c>
      <c r="F14" s="5"/>
      <c r="G14" s="5"/>
      <c r="H14" s="7">
        <v>0.96199999999999997</v>
      </c>
    </row>
    <row r="15" spans="3:8">
      <c r="C15" s="3">
        <v>811</v>
      </c>
      <c r="D15" s="4" t="s">
        <v>16</v>
      </c>
      <c r="E15" s="5">
        <v>1</v>
      </c>
      <c r="F15" s="5"/>
      <c r="G15" s="5"/>
      <c r="H15" s="7">
        <v>0.96099999999999997</v>
      </c>
    </row>
    <row r="16" spans="3:8">
      <c r="C16" s="3">
        <v>492</v>
      </c>
      <c r="D16" s="4" t="s">
        <v>17</v>
      </c>
      <c r="E16" s="5">
        <v>1</v>
      </c>
      <c r="F16" s="5"/>
      <c r="G16" s="5"/>
      <c r="H16" s="7">
        <v>0.95399999999999996</v>
      </c>
    </row>
    <row r="17" spans="3:8">
      <c r="C17" s="3">
        <v>485</v>
      </c>
      <c r="D17" s="4" t="s">
        <v>18</v>
      </c>
      <c r="E17" s="5">
        <v>1</v>
      </c>
      <c r="F17" s="5"/>
      <c r="G17" s="5"/>
      <c r="H17" s="7">
        <v>0.95199999999999996</v>
      </c>
    </row>
    <row r="18" spans="3:8">
      <c r="C18" s="3">
        <v>491</v>
      </c>
      <c r="D18" s="4" t="s">
        <v>19</v>
      </c>
      <c r="E18" s="5">
        <v>1</v>
      </c>
      <c r="F18" s="5"/>
      <c r="G18" s="5"/>
      <c r="H18" s="7">
        <v>0.94599999999999995</v>
      </c>
    </row>
    <row r="19" spans="3:8">
      <c r="C19" s="3">
        <v>221</v>
      </c>
      <c r="D19" s="4" t="s">
        <v>20</v>
      </c>
      <c r="E19" s="5">
        <v>1</v>
      </c>
      <c r="F19" s="5"/>
      <c r="G19" s="5"/>
      <c r="H19" s="7">
        <v>0.94</v>
      </c>
    </row>
    <row r="20" spans="3:8">
      <c r="C20" s="3">
        <v>562</v>
      </c>
      <c r="D20" s="4" t="s">
        <v>21</v>
      </c>
      <c r="E20" s="5">
        <v>1</v>
      </c>
      <c r="F20" s="5"/>
      <c r="G20" s="5">
        <v>2</v>
      </c>
      <c r="H20" s="7">
        <v>0.88800000000000001</v>
      </c>
    </row>
    <row r="21" spans="3:8">
      <c r="C21" s="3">
        <v>813</v>
      </c>
      <c r="D21" s="4" t="s">
        <v>22</v>
      </c>
      <c r="E21" s="5">
        <v>1</v>
      </c>
      <c r="F21" s="5"/>
      <c r="G21" s="5">
        <v>2</v>
      </c>
      <c r="H21" s="7">
        <v>0.86399999999999999</v>
      </c>
    </row>
    <row r="22" spans="3:8" ht="28">
      <c r="C22" s="3">
        <v>212</v>
      </c>
      <c r="D22" s="4" t="s">
        <v>23</v>
      </c>
      <c r="E22" s="5">
        <v>1</v>
      </c>
      <c r="F22" s="5"/>
      <c r="G22" s="5"/>
      <c r="H22" s="7">
        <v>0.83299999999999996</v>
      </c>
    </row>
    <row r="23" spans="3:8">
      <c r="C23" s="3">
        <v>111</v>
      </c>
      <c r="D23" s="4" t="s">
        <v>24</v>
      </c>
      <c r="E23" s="5">
        <v>1</v>
      </c>
      <c r="F23" s="5"/>
      <c r="G23" s="5"/>
      <c r="H23" s="7">
        <v>0.82099999999999995</v>
      </c>
    </row>
    <row r="24" spans="3:8">
      <c r="C24" s="3">
        <v>321</v>
      </c>
      <c r="D24" s="4" t="s">
        <v>25</v>
      </c>
      <c r="E24" s="5">
        <v>1</v>
      </c>
      <c r="F24" s="5"/>
      <c r="G24" s="5">
        <v>3</v>
      </c>
      <c r="H24" s="7">
        <v>0.79100000000000004</v>
      </c>
    </row>
    <row r="25" spans="3:8">
      <c r="C25" s="3">
        <v>721</v>
      </c>
      <c r="D25" s="4" t="s">
        <v>26</v>
      </c>
      <c r="E25" s="5">
        <v>1</v>
      </c>
      <c r="F25" s="5">
        <v>2</v>
      </c>
      <c r="G25" s="5"/>
      <c r="H25" s="7">
        <v>0.77200000000000002</v>
      </c>
    </row>
    <row r="26" spans="3:8">
      <c r="C26" s="3">
        <v>238</v>
      </c>
      <c r="D26" s="4" t="s">
        <v>27</v>
      </c>
      <c r="E26" s="5">
        <v>1</v>
      </c>
      <c r="F26" s="5">
        <v>3</v>
      </c>
      <c r="G26" s="5"/>
      <c r="H26" s="7">
        <v>0.72699999999999998</v>
      </c>
    </row>
    <row r="27" spans="3:8">
      <c r="C27" s="3">
        <v>327</v>
      </c>
      <c r="D27" s="4" t="s">
        <v>28</v>
      </c>
      <c r="E27" s="5">
        <v>1</v>
      </c>
      <c r="F27" s="5">
        <v>6</v>
      </c>
      <c r="G27" s="5"/>
      <c r="H27" s="7">
        <v>0.69899999999999995</v>
      </c>
    </row>
    <row r="28" spans="3:8">
      <c r="C28" s="3">
        <v>722</v>
      </c>
      <c r="D28" s="4" t="s">
        <v>29</v>
      </c>
      <c r="E28" s="5">
        <v>1</v>
      </c>
      <c r="F28" s="5"/>
      <c r="G28" s="5">
        <v>6</v>
      </c>
      <c r="H28" s="7">
        <v>0.68200000000000005</v>
      </c>
    </row>
    <row r="29" spans="3:8">
      <c r="C29" s="3">
        <v>431</v>
      </c>
      <c r="D29" s="4" t="s">
        <v>30</v>
      </c>
      <c r="E29" s="5"/>
      <c r="F29" s="5" t="s">
        <v>31</v>
      </c>
      <c r="G29" s="5"/>
      <c r="H29" s="7">
        <v>0.64300000000000002</v>
      </c>
    </row>
    <row r="30" spans="3:8">
      <c r="C30" s="3">
        <v>237</v>
      </c>
      <c r="D30" s="4" t="s">
        <v>32</v>
      </c>
      <c r="E30" s="5">
        <v>6</v>
      </c>
      <c r="F30" s="5">
        <v>1</v>
      </c>
      <c r="G30" s="5"/>
      <c r="H30" s="7">
        <v>0.56899999999999995</v>
      </c>
    </row>
    <row r="31" spans="3:8" ht="28">
      <c r="C31" s="3">
        <v>533</v>
      </c>
      <c r="D31" s="4" t="s">
        <v>33</v>
      </c>
      <c r="E31" s="5"/>
      <c r="F31" s="5">
        <v>1</v>
      </c>
      <c r="G31" s="5" t="s">
        <v>34</v>
      </c>
      <c r="H31" s="7">
        <v>0.56699999999999995</v>
      </c>
    </row>
    <row r="32" spans="3:8" ht="28">
      <c r="C32" s="3">
        <v>711</v>
      </c>
      <c r="D32" s="4" t="s">
        <v>35</v>
      </c>
      <c r="E32" s="5">
        <v>2</v>
      </c>
      <c r="F32" s="5">
        <v>1</v>
      </c>
      <c r="G32" s="5"/>
      <c r="H32" s="7">
        <v>0.51900000000000002</v>
      </c>
    </row>
    <row r="33" spans="3:8" ht="28">
      <c r="C33" s="3">
        <v>115</v>
      </c>
      <c r="D33" s="4" t="s">
        <v>36</v>
      </c>
      <c r="E33" s="5">
        <v>4</v>
      </c>
      <c r="F33" s="5"/>
      <c r="G33" s="5">
        <v>1</v>
      </c>
      <c r="H33" s="7">
        <v>0.39100000000000001</v>
      </c>
    </row>
    <row r="34" spans="3:8" ht="16" thickBot="1">
      <c r="C34" s="9">
        <v>812</v>
      </c>
      <c r="D34" s="11" t="s">
        <v>37</v>
      </c>
      <c r="E34" s="13">
        <v>2</v>
      </c>
      <c r="F34" s="13"/>
      <c r="G34" s="13">
        <v>1</v>
      </c>
      <c r="H34" s="15">
        <v>0.375</v>
      </c>
    </row>
    <row r="35" spans="3:8" ht="16" thickTop="1"/>
  </sheetData>
  <mergeCells count="6">
    <mergeCell ref="C4:H4"/>
    <mergeCell ref="C5:H5"/>
    <mergeCell ref="C6:C7"/>
    <mergeCell ref="D6:D7"/>
    <mergeCell ref="E6:G6"/>
    <mergeCell ref="H6:H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23"/>
  <sheetViews>
    <sheetView showGridLines="0" workbookViewId="0">
      <selection activeCell="F7" sqref="F7"/>
    </sheetView>
  </sheetViews>
  <sheetFormatPr baseColWidth="10" defaultRowHeight="15" x14ac:dyDescent="0"/>
  <cols>
    <col min="4" max="4" width="59" customWidth="1"/>
  </cols>
  <sheetData>
    <row r="3" spans="3:8">
      <c r="C3" s="72" t="s">
        <v>38</v>
      </c>
      <c r="D3" s="73"/>
      <c r="E3" s="73"/>
      <c r="F3" s="73"/>
      <c r="G3" s="73"/>
      <c r="H3" s="74"/>
    </row>
    <row r="4" spans="3:8" ht="16" thickBot="1">
      <c r="C4" s="75" t="s">
        <v>39</v>
      </c>
      <c r="D4" s="76"/>
      <c r="E4" s="76"/>
      <c r="F4" s="76"/>
      <c r="G4" s="76"/>
      <c r="H4" s="77"/>
    </row>
    <row r="5" spans="3:8">
      <c r="C5" s="78" t="s">
        <v>2</v>
      </c>
      <c r="D5" s="80" t="s">
        <v>3</v>
      </c>
      <c r="E5" s="82" t="s">
        <v>4</v>
      </c>
      <c r="F5" s="82"/>
      <c r="G5" s="82"/>
      <c r="H5" s="83" t="s">
        <v>5</v>
      </c>
    </row>
    <row r="6" spans="3:8" ht="16" thickBot="1">
      <c r="C6" s="79"/>
      <c r="D6" s="81"/>
      <c r="E6" s="16" t="s">
        <v>6</v>
      </c>
      <c r="F6" s="16" t="s">
        <v>7</v>
      </c>
      <c r="G6" s="16" t="s">
        <v>8</v>
      </c>
      <c r="H6" s="84"/>
    </row>
    <row r="7" spans="3:8">
      <c r="C7" s="17">
        <v>512</v>
      </c>
      <c r="D7" s="18" t="s">
        <v>40</v>
      </c>
      <c r="E7" s="19">
        <v>2</v>
      </c>
      <c r="F7" s="19"/>
      <c r="G7" s="19"/>
      <c r="H7" s="6">
        <v>0.9357207059562872</v>
      </c>
    </row>
    <row r="8" spans="3:8" ht="30">
      <c r="C8" s="17">
        <v>511</v>
      </c>
      <c r="D8" s="18" t="s">
        <v>41</v>
      </c>
      <c r="E8" s="19">
        <v>2</v>
      </c>
      <c r="F8" s="19"/>
      <c r="G8" s="19"/>
      <c r="H8" s="6">
        <v>0.93454499267597624</v>
      </c>
    </row>
    <row r="9" spans="3:8" ht="30">
      <c r="C9" s="17">
        <v>518</v>
      </c>
      <c r="D9" s="18" t="s">
        <v>42</v>
      </c>
      <c r="E9" s="19">
        <v>2</v>
      </c>
      <c r="F9" s="19"/>
      <c r="G9" s="19"/>
      <c r="H9" s="6">
        <v>0.90841735743897212</v>
      </c>
    </row>
    <row r="10" spans="3:8">
      <c r="C10" s="17">
        <v>561</v>
      </c>
      <c r="D10" s="18" t="s">
        <v>43</v>
      </c>
      <c r="E10" s="19">
        <v>2</v>
      </c>
      <c r="F10" s="19"/>
      <c r="G10" s="19"/>
      <c r="H10" s="6">
        <v>0.89199385034767753</v>
      </c>
    </row>
    <row r="11" spans="3:8">
      <c r="C11" s="17">
        <v>519</v>
      </c>
      <c r="D11" s="18" t="s">
        <v>44</v>
      </c>
      <c r="E11" s="19">
        <v>2</v>
      </c>
      <c r="F11" s="19"/>
      <c r="G11" s="19"/>
      <c r="H11" s="6">
        <v>0.86401609073967511</v>
      </c>
    </row>
    <row r="12" spans="3:8">
      <c r="C12" s="17">
        <v>523</v>
      </c>
      <c r="D12" s="18" t="s">
        <v>45</v>
      </c>
      <c r="E12" s="19">
        <v>2</v>
      </c>
      <c r="F12" s="19"/>
      <c r="G12" s="19"/>
      <c r="H12" s="6">
        <v>0.86097855817819402</v>
      </c>
    </row>
    <row r="13" spans="3:8">
      <c r="C13" s="17">
        <v>515</v>
      </c>
      <c r="D13" s="18" t="s">
        <v>46</v>
      </c>
      <c r="E13" s="19">
        <v>2</v>
      </c>
      <c r="F13" s="19"/>
      <c r="G13" s="19"/>
      <c r="H13" s="6">
        <v>0.85873313420680042</v>
      </c>
    </row>
    <row r="14" spans="3:8" ht="30">
      <c r="C14" s="17">
        <v>711</v>
      </c>
      <c r="D14" s="18" t="s">
        <v>35</v>
      </c>
      <c r="E14" s="19">
        <v>2</v>
      </c>
      <c r="F14" s="19">
        <v>1</v>
      </c>
      <c r="G14" s="19"/>
      <c r="H14" s="6">
        <v>0.79898654820861958</v>
      </c>
    </row>
    <row r="15" spans="3:8">
      <c r="C15" s="17">
        <v>812</v>
      </c>
      <c r="D15" s="18" t="s">
        <v>37</v>
      </c>
      <c r="E15" s="19">
        <v>2</v>
      </c>
      <c r="F15" s="19"/>
      <c r="G15" s="19">
        <v>1</v>
      </c>
      <c r="H15" s="6">
        <v>0.74340474833745229</v>
      </c>
    </row>
    <row r="16" spans="3:8">
      <c r="C16" s="17">
        <v>524</v>
      </c>
      <c r="D16" s="18" t="s">
        <v>47</v>
      </c>
      <c r="E16" s="19">
        <v>2</v>
      </c>
      <c r="F16" s="19"/>
      <c r="G16" s="19"/>
      <c r="H16" s="6">
        <v>0.68117071379612903</v>
      </c>
    </row>
    <row r="17" spans="3:8">
      <c r="C17" s="17">
        <v>721</v>
      </c>
      <c r="D17" s="18" t="s">
        <v>26</v>
      </c>
      <c r="E17" s="19">
        <v>1</v>
      </c>
      <c r="F17" s="19">
        <v>2</v>
      </c>
      <c r="G17" s="19"/>
      <c r="H17" s="6">
        <v>0.52143661051324108</v>
      </c>
    </row>
    <row r="18" spans="3:8">
      <c r="C18" s="17">
        <v>813</v>
      </c>
      <c r="D18" s="18" t="s">
        <v>22</v>
      </c>
      <c r="E18" s="19">
        <v>1</v>
      </c>
      <c r="F18" s="19"/>
      <c r="G18" s="19">
        <v>2</v>
      </c>
      <c r="H18" s="6">
        <v>0.4331212363612425</v>
      </c>
    </row>
    <row r="19" spans="3:8">
      <c r="C19" s="17">
        <v>323</v>
      </c>
      <c r="D19" s="18" t="s">
        <v>48</v>
      </c>
      <c r="E19" s="19">
        <v>7</v>
      </c>
      <c r="F19" s="19"/>
      <c r="G19" s="19">
        <v>2</v>
      </c>
      <c r="H19" s="6">
        <v>0.40016291757671058</v>
      </c>
    </row>
    <row r="20" spans="3:8">
      <c r="C20" s="17">
        <v>313</v>
      </c>
      <c r="D20" s="18" t="s">
        <v>49</v>
      </c>
      <c r="E20" s="19">
        <v>5</v>
      </c>
      <c r="F20" s="19"/>
      <c r="G20" s="19">
        <v>2</v>
      </c>
      <c r="H20" s="6">
        <v>0.3766498805571421</v>
      </c>
    </row>
    <row r="21" spans="3:8">
      <c r="C21" s="17">
        <v>562</v>
      </c>
      <c r="D21" s="18" t="s">
        <v>21</v>
      </c>
      <c r="E21" s="19">
        <v>1</v>
      </c>
      <c r="F21" s="19"/>
      <c r="G21" s="19">
        <v>2</v>
      </c>
      <c r="H21" s="6">
        <v>0.36648300720543492</v>
      </c>
    </row>
    <row r="22" spans="3:8" ht="16" thickBot="1">
      <c r="C22" s="20">
        <v>533</v>
      </c>
      <c r="D22" s="10" t="s">
        <v>33</v>
      </c>
      <c r="E22" s="12"/>
      <c r="F22" s="12">
        <v>1</v>
      </c>
      <c r="G22" s="12" t="s">
        <v>34</v>
      </c>
      <c r="H22" s="14">
        <v>0.36434540420732225</v>
      </c>
    </row>
    <row r="23" spans="3:8" ht="16" thickTop="1"/>
  </sheetData>
  <mergeCells count="6">
    <mergeCell ref="C3:H3"/>
    <mergeCell ref="C4:H4"/>
    <mergeCell ref="C5:C6"/>
    <mergeCell ref="D5:D6"/>
    <mergeCell ref="E5:G5"/>
    <mergeCell ref="H5:H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2"/>
  <sheetViews>
    <sheetView showGridLines="0" workbookViewId="0">
      <selection activeCell="D23" sqref="D23"/>
    </sheetView>
  </sheetViews>
  <sheetFormatPr baseColWidth="10" defaultRowHeight="15" x14ac:dyDescent="0"/>
  <cols>
    <col min="4" max="4" width="48.33203125" customWidth="1"/>
  </cols>
  <sheetData>
    <row r="4" spans="3:8">
      <c r="C4" s="72" t="s">
        <v>50</v>
      </c>
      <c r="D4" s="73"/>
      <c r="E4" s="73"/>
      <c r="F4" s="73"/>
      <c r="G4" s="73"/>
      <c r="H4" s="74"/>
    </row>
    <row r="5" spans="3:8" ht="16" thickBot="1">
      <c r="C5" s="75" t="s">
        <v>51</v>
      </c>
      <c r="D5" s="76"/>
      <c r="E5" s="76"/>
      <c r="F5" s="76"/>
      <c r="G5" s="76"/>
      <c r="H5" s="77"/>
    </row>
    <row r="6" spans="3:8">
      <c r="C6" s="78" t="s">
        <v>52</v>
      </c>
      <c r="D6" s="80" t="s">
        <v>3</v>
      </c>
      <c r="E6" s="82" t="s">
        <v>4</v>
      </c>
      <c r="F6" s="82"/>
      <c r="G6" s="82"/>
      <c r="H6" s="83" t="s">
        <v>5</v>
      </c>
    </row>
    <row r="7" spans="3:8" ht="16" thickBot="1">
      <c r="C7" s="79"/>
      <c r="D7" s="81"/>
      <c r="E7" s="16" t="s">
        <v>6</v>
      </c>
      <c r="F7" s="16" t="s">
        <v>7</v>
      </c>
      <c r="G7" s="16" t="s">
        <v>8</v>
      </c>
      <c r="H7" s="84"/>
    </row>
    <row r="8" spans="3:8">
      <c r="C8" s="2">
        <v>333</v>
      </c>
      <c r="D8" s="18" t="s">
        <v>53</v>
      </c>
      <c r="E8" s="19">
        <v>3</v>
      </c>
      <c r="F8" s="19"/>
      <c r="G8" s="19"/>
      <c r="H8" s="6">
        <v>0.95780421101437685</v>
      </c>
    </row>
    <row r="9" spans="3:8">
      <c r="C9" s="2">
        <v>336</v>
      </c>
      <c r="D9" s="18" t="s">
        <v>54</v>
      </c>
      <c r="E9" s="19">
        <v>3</v>
      </c>
      <c r="F9" s="19"/>
      <c r="G9" s="19"/>
      <c r="H9" s="6">
        <v>0.94192377154540285</v>
      </c>
    </row>
    <row r="10" spans="3:8" ht="30">
      <c r="C10" s="2">
        <v>335</v>
      </c>
      <c r="D10" s="18" t="s">
        <v>55</v>
      </c>
      <c r="E10" s="19">
        <v>3</v>
      </c>
      <c r="F10" s="19"/>
      <c r="G10" s="19"/>
      <c r="H10" s="6">
        <v>0.92865917899022965</v>
      </c>
    </row>
    <row r="11" spans="3:8">
      <c r="C11" s="2">
        <v>332</v>
      </c>
      <c r="D11" s="18" t="s">
        <v>56</v>
      </c>
      <c r="E11" s="19">
        <v>3</v>
      </c>
      <c r="F11" s="19"/>
      <c r="G11" s="19"/>
      <c r="H11" s="6">
        <v>0.92260095835853961</v>
      </c>
    </row>
    <row r="12" spans="3:8">
      <c r="C12" s="2">
        <v>339</v>
      </c>
      <c r="D12" s="18" t="s">
        <v>57</v>
      </c>
      <c r="E12" s="19">
        <v>3</v>
      </c>
      <c r="F12" s="19"/>
      <c r="G12" s="19"/>
      <c r="H12" s="6">
        <v>0.89974365555777702</v>
      </c>
    </row>
    <row r="13" spans="3:8">
      <c r="C13" s="2">
        <v>331</v>
      </c>
      <c r="D13" s="18" t="s">
        <v>58</v>
      </c>
      <c r="E13" s="19">
        <v>3</v>
      </c>
      <c r="F13" s="19"/>
      <c r="G13" s="19"/>
      <c r="H13" s="6">
        <v>0.8384614234285932</v>
      </c>
    </row>
    <row r="14" spans="3:8">
      <c r="C14" s="2">
        <v>337</v>
      </c>
      <c r="D14" s="18" t="s">
        <v>59</v>
      </c>
      <c r="E14" s="19">
        <v>3</v>
      </c>
      <c r="F14" s="19"/>
      <c r="G14" s="19">
        <v>5</v>
      </c>
      <c r="H14" s="6">
        <v>0.75692412124424235</v>
      </c>
    </row>
    <row r="15" spans="3:8" ht="30">
      <c r="C15" s="2">
        <v>316</v>
      </c>
      <c r="D15" s="18" t="s">
        <v>60</v>
      </c>
      <c r="E15" s="19">
        <v>3</v>
      </c>
      <c r="F15" s="19">
        <v>4</v>
      </c>
      <c r="G15" s="19"/>
      <c r="H15" s="6">
        <v>0.66102599204550938</v>
      </c>
    </row>
    <row r="16" spans="3:8">
      <c r="C16" s="2">
        <v>238</v>
      </c>
      <c r="D16" s="18" t="s">
        <v>27</v>
      </c>
      <c r="E16" s="19">
        <v>1</v>
      </c>
      <c r="F16" s="19">
        <v>3</v>
      </c>
      <c r="G16" s="19"/>
      <c r="H16" s="6">
        <v>0.54727970252684721</v>
      </c>
    </row>
    <row r="17" spans="3:8">
      <c r="C17" s="2">
        <v>311</v>
      </c>
      <c r="D17" s="18" t="s">
        <v>61</v>
      </c>
      <c r="E17" s="19">
        <v>4</v>
      </c>
      <c r="F17" s="19">
        <v>3</v>
      </c>
      <c r="G17" s="19"/>
      <c r="H17" s="6">
        <v>0.50252113795507514</v>
      </c>
    </row>
    <row r="18" spans="3:8">
      <c r="C18" s="2">
        <v>488</v>
      </c>
      <c r="D18" s="18" t="s">
        <v>62</v>
      </c>
      <c r="E18" s="19"/>
      <c r="F18" s="19"/>
      <c r="G18" s="19" t="s">
        <v>63</v>
      </c>
      <c r="H18" s="6">
        <v>0.46038959468948287</v>
      </c>
    </row>
    <row r="19" spans="3:8">
      <c r="C19" s="2">
        <v>312</v>
      </c>
      <c r="D19" s="18" t="s">
        <v>64</v>
      </c>
      <c r="E19" s="19">
        <v>6</v>
      </c>
      <c r="F19" s="19"/>
      <c r="G19" s="19" t="s">
        <v>65</v>
      </c>
      <c r="H19" s="6">
        <v>0.43469060503895224</v>
      </c>
    </row>
    <row r="20" spans="3:8" ht="30">
      <c r="C20" s="2">
        <v>533</v>
      </c>
      <c r="D20" s="18" t="s">
        <v>33</v>
      </c>
      <c r="E20" s="19"/>
      <c r="F20" s="19">
        <v>1</v>
      </c>
      <c r="G20" s="19" t="s">
        <v>66</v>
      </c>
      <c r="H20" s="6">
        <v>0.41695866995183839</v>
      </c>
    </row>
    <row r="21" spans="3:8" ht="16" thickBot="1">
      <c r="C21" s="8">
        <v>321</v>
      </c>
      <c r="D21" s="10" t="s">
        <v>25</v>
      </c>
      <c r="E21" s="12">
        <v>1</v>
      </c>
      <c r="F21" s="12"/>
      <c r="G21" s="12">
        <v>3</v>
      </c>
      <c r="H21" s="14">
        <v>0.38235834038507621</v>
      </c>
    </row>
    <row r="22" spans="3:8" ht="16" thickTop="1"/>
  </sheetData>
  <mergeCells count="6">
    <mergeCell ref="C4:H4"/>
    <mergeCell ref="C5:H5"/>
    <mergeCell ref="C6:C7"/>
    <mergeCell ref="D6:D7"/>
    <mergeCell ref="E6:G6"/>
    <mergeCell ref="H6:H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5"/>
  <sheetViews>
    <sheetView showGridLines="0" workbookViewId="0">
      <selection activeCell="D23" sqref="D23"/>
    </sheetView>
  </sheetViews>
  <sheetFormatPr baseColWidth="10" defaultRowHeight="15" x14ac:dyDescent="0"/>
  <cols>
    <col min="4" max="4" width="58.5" customWidth="1"/>
  </cols>
  <sheetData>
    <row r="4" spans="3:8">
      <c r="C4" s="72" t="s">
        <v>67</v>
      </c>
      <c r="D4" s="73"/>
      <c r="E4" s="73"/>
      <c r="F4" s="73"/>
      <c r="G4" s="73"/>
      <c r="H4" s="74"/>
    </row>
    <row r="5" spans="3:8" ht="16" thickBot="1">
      <c r="C5" s="75" t="s">
        <v>68</v>
      </c>
      <c r="D5" s="76"/>
      <c r="E5" s="76"/>
      <c r="F5" s="76"/>
      <c r="G5" s="76"/>
      <c r="H5" s="77"/>
    </row>
    <row r="6" spans="3:8">
      <c r="C6" s="78" t="s">
        <v>52</v>
      </c>
      <c r="D6" s="80" t="s">
        <v>3</v>
      </c>
      <c r="E6" s="82" t="s">
        <v>4</v>
      </c>
      <c r="F6" s="82"/>
      <c r="G6" s="82"/>
      <c r="H6" s="83" t="s">
        <v>5</v>
      </c>
    </row>
    <row r="7" spans="3:8" ht="16" thickBot="1">
      <c r="C7" s="79"/>
      <c r="D7" s="81"/>
      <c r="E7" s="16" t="s">
        <v>6</v>
      </c>
      <c r="F7" s="16" t="s">
        <v>7</v>
      </c>
      <c r="G7" s="16" t="s">
        <v>8</v>
      </c>
      <c r="H7" s="84"/>
    </row>
    <row r="8" spans="3:8">
      <c r="C8" s="21">
        <v>112</v>
      </c>
      <c r="D8" s="19" t="s">
        <v>69</v>
      </c>
      <c r="E8" s="19">
        <v>4</v>
      </c>
      <c r="F8" s="19"/>
      <c r="G8" s="19"/>
      <c r="H8" s="6">
        <v>0.89170022820152228</v>
      </c>
    </row>
    <row r="9" spans="3:8">
      <c r="C9" s="21">
        <v>311</v>
      </c>
      <c r="D9" s="19" t="s">
        <v>61</v>
      </c>
      <c r="E9" s="19">
        <v>4</v>
      </c>
      <c r="F9" s="19">
        <v>3</v>
      </c>
      <c r="G9" s="19"/>
      <c r="H9" s="6">
        <v>0.80539905777548781</v>
      </c>
    </row>
    <row r="10" spans="3:8">
      <c r="C10" s="21">
        <v>115</v>
      </c>
      <c r="D10" s="19" t="s">
        <v>36</v>
      </c>
      <c r="E10" s="19">
        <v>4</v>
      </c>
      <c r="F10" s="19"/>
      <c r="G10" s="19">
        <v>1</v>
      </c>
      <c r="H10" s="6">
        <v>0.80110971721979296</v>
      </c>
    </row>
    <row r="11" spans="3:8">
      <c r="C11" s="21">
        <v>316</v>
      </c>
      <c r="D11" s="19" t="s">
        <v>60</v>
      </c>
      <c r="E11" s="19">
        <v>3</v>
      </c>
      <c r="F11" s="19">
        <v>4</v>
      </c>
      <c r="G11" s="19"/>
      <c r="H11" s="6">
        <v>0.55153613376921917</v>
      </c>
    </row>
    <row r="12" spans="3:8">
      <c r="C12" s="21">
        <v>312</v>
      </c>
      <c r="D12" s="19" t="s">
        <v>64</v>
      </c>
      <c r="E12" s="19"/>
      <c r="F12" s="19"/>
      <c r="G12" s="19" t="s">
        <v>65</v>
      </c>
      <c r="H12" s="6">
        <v>0.49595288899484691</v>
      </c>
    </row>
    <row r="13" spans="3:8">
      <c r="C13" s="21">
        <v>113</v>
      </c>
      <c r="D13" s="19" t="s">
        <v>70</v>
      </c>
      <c r="E13" s="19"/>
      <c r="F13" s="19"/>
      <c r="G13" s="19" t="s">
        <v>71</v>
      </c>
      <c r="H13" s="6">
        <v>0.4878671217774288</v>
      </c>
    </row>
    <row r="14" spans="3:8" ht="16" thickBot="1">
      <c r="C14" s="22">
        <v>488</v>
      </c>
      <c r="D14" s="12" t="s">
        <v>62</v>
      </c>
      <c r="E14" s="12"/>
      <c r="F14" s="12"/>
      <c r="G14" s="12" t="s">
        <v>63</v>
      </c>
      <c r="H14" s="14">
        <v>0.42994022450451641</v>
      </c>
    </row>
    <row r="15" spans="3:8" ht="16" thickTop="1"/>
  </sheetData>
  <mergeCells count="6">
    <mergeCell ref="C4:H4"/>
    <mergeCell ref="C5:H5"/>
    <mergeCell ref="C6:C7"/>
    <mergeCell ref="D6:D7"/>
    <mergeCell ref="E6:G6"/>
    <mergeCell ref="H6:H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3"/>
  <sheetViews>
    <sheetView showGridLines="0" workbookViewId="0">
      <selection activeCell="F10" sqref="F10"/>
    </sheetView>
  </sheetViews>
  <sheetFormatPr baseColWidth="10" defaultRowHeight="15" x14ac:dyDescent="0"/>
  <cols>
    <col min="4" max="4" width="43.83203125" customWidth="1"/>
  </cols>
  <sheetData>
    <row r="4" spans="3:8">
      <c r="C4" s="72" t="s">
        <v>72</v>
      </c>
      <c r="D4" s="73"/>
      <c r="E4" s="73"/>
      <c r="F4" s="73"/>
      <c r="G4" s="73"/>
      <c r="H4" s="74"/>
    </row>
    <row r="5" spans="3:8" ht="16" thickBot="1">
      <c r="C5" s="75" t="s">
        <v>73</v>
      </c>
      <c r="D5" s="76"/>
      <c r="E5" s="76"/>
      <c r="F5" s="76"/>
      <c r="G5" s="76"/>
      <c r="H5" s="77"/>
    </row>
    <row r="6" spans="3:8">
      <c r="C6" s="78" t="s">
        <v>52</v>
      </c>
      <c r="D6" s="80" t="s">
        <v>3</v>
      </c>
      <c r="E6" s="82" t="s">
        <v>4</v>
      </c>
      <c r="F6" s="82"/>
      <c r="G6" s="82"/>
      <c r="H6" s="83" t="s">
        <v>5</v>
      </c>
    </row>
    <row r="7" spans="3:8" ht="16" thickBot="1">
      <c r="C7" s="79"/>
      <c r="D7" s="81"/>
      <c r="E7" s="16" t="s">
        <v>6</v>
      </c>
      <c r="F7" s="16" t="s">
        <v>7</v>
      </c>
      <c r="G7" s="16" t="s">
        <v>8</v>
      </c>
      <c r="H7" s="84"/>
    </row>
    <row r="8" spans="3:8" ht="30">
      <c r="C8" s="17">
        <v>314</v>
      </c>
      <c r="D8" s="18" t="s">
        <v>74</v>
      </c>
      <c r="E8" s="19">
        <v>5</v>
      </c>
      <c r="F8" s="19"/>
      <c r="G8" s="19"/>
      <c r="H8" s="6">
        <v>0.90608393652410713</v>
      </c>
    </row>
    <row r="9" spans="3:8">
      <c r="C9" s="17">
        <v>315</v>
      </c>
      <c r="D9" s="18" t="s">
        <v>75</v>
      </c>
      <c r="E9" s="19">
        <v>5</v>
      </c>
      <c r="F9" s="19"/>
      <c r="G9" s="19"/>
      <c r="H9" s="6">
        <v>0.90214163247808032</v>
      </c>
    </row>
    <row r="10" spans="3:8" ht="30">
      <c r="C10" s="17">
        <v>313</v>
      </c>
      <c r="D10" s="18" t="s">
        <v>49</v>
      </c>
      <c r="E10" s="19">
        <v>5</v>
      </c>
      <c r="F10" s="19"/>
      <c r="G10" s="19">
        <v>2</v>
      </c>
      <c r="H10" s="6">
        <v>0.72464245703621821</v>
      </c>
    </row>
    <row r="11" spans="3:8">
      <c r="C11" s="17">
        <v>337</v>
      </c>
      <c r="D11" s="18" t="s">
        <v>59</v>
      </c>
      <c r="E11" s="19">
        <v>3</v>
      </c>
      <c r="F11" s="19"/>
      <c r="G11" s="19">
        <v>5</v>
      </c>
      <c r="H11" s="6">
        <v>0.47885626263778341</v>
      </c>
    </row>
    <row r="12" spans="3:8" ht="16" thickBot="1">
      <c r="C12" s="20">
        <v>488</v>
      </c>
      <c r="D12" s="10" t="s">
        <v>62</v>
      </c>
      <c r="E12" s="12"/>
      <c r="F12" s="12"/>
      <c r="G12" s="12" t="s">
        <v>63</v>
      </c>
      <c r="H12" s="14">
        <v>0.43237513023926222</v>
      </c>
    </row>
    <row r="13" spans="3:8" ht="16" thickTop="1"/>
  </sheetData>
  <mergeCells count="6">
    <mergeCell ref="C4:H4"/>
    <mergeCell ref="C5:H5"/>
    <mergeCell ref="C6:C7"/>
    <mergeCell ref="D6:D7"/>
    <mergeCell ref="E6:G6"/>
    <mergeCell ref="H6:H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showGridLines="0" workbookViewId="0">
      <selection activeCell="D21" sqref="D21"/>
    </sheetView>
  </sheetViews>
  <sheetFormatPr baseColWidth="10" defaultRowHeight="15" x14ac:dyDescent="0"/>
  <cols>
    <col min="4" max="4" width="58.83203125" customWidth="1"/>
  </cols>
  <sheetData>
    <row r="3" spans="3:8">
      <c r="C3" s="72" t="s">
        <v>76</v>
      </c>
      <c r="D3" s="73"/>
      <c r="E3" s="73"/>
      <c r="F3" s="73"/>
      <c r="G3" s="73"/>
      <c r="H3" s="74"/>
    </row>
    <row r="4" spans="3:8" ht="16" thickBot="1">
      <c r="C4" s="75" t="s">
        <v>77</v>
      </c>
      <c r="D4" s="76"/>
      <c r="E4" s="76"/>
      <c r="F4" s="76"/>
      <c r="G4" s="76"/>
      <c r="H4" s="77"/>
    </row>
    <row r="5" spans="3:8">
      <c r="C5" s="78" t="s">
        <v>52</v>
      </c>
      <c r="D5" s="80" t="s">
        <v>3</v>
      </c>
      <c r="E5" s="80" t="s">
        <v>4</v>
      </c>
      <c r="F5" s="80"/>
      <c r="G5" s="80"/>
      <c r="H5" s="83" t="s">
        <v>5</v>
      </c>
    </row>
    <row r="6" spans="3:8" ht="16" thickBot="1">
      <c r="C6" s="79"/>
      <c r="D6" s="81"/>
      <c r="E6" s="23" t="s">
        <v>6</v>
      </c>
      <c r="F6" s="23" t="s">
        <v>7</v>
      </c>
      <c r="G6" s="23" t="s">
        <v>8</v>
      </c>
      <c r="H6" s="84"/>
    </row>
    <row r="7" spans="3:8">
      <c r="C7" s="2">
        <v>236</v>
      </c>
      <c r="D7" s="18" t="s">
        <v>78</v>
      </c>
      <c r="E7" s="19">
        <v>6</v>
      </c>
      <c r="F7" s="19"/>
      <c r="G7" s="19"/>
      <c r="H7" s="6">
        <v>0.87157364521965619</v>
      </c>
    </row>
    <row r="8" spans="3:8">
      <c r="C8" s="2">
        <v>237</v>
      </c>
      <c r="D8" s="18" t="s">
        <v>32</v>
      </c>
      <c r="E8" s="19">
        <v>6</v>
      </c>
      <c r="F8" s="19">
        <v>1</v>
      </c>
      <c r="G8" s="19"/>
      <c r="H8" s="6">
        <v>0.7005738910903857</v>
      </c>
    </row>
    <row r="9" spans="3:8">
      <c r="C9" s="2">
        <v>312</v>
      </c>
      <c r="D9" s="18" t="s">
        <v>64</v>
      </c>
      <c r="E9" s="19">
        <v>6</v>
      </c>
      <c r="F9" s="19"/>
      <c r="G9" s="19" t="s">
        <v>65</v>
      </c>
      <c r="H9" s="6">
        <v>0.67358918190855099</v>
      </c>
    </row>
    <row r="10" spans="3:8">
      <c r="C10" s="2">
        <v>327</v>
      </c>
      <c r="D10" s="18" t="s">
        <v>28</v>
      </c>
      <c r="E10" s="19">
        <v>1</v>
      </c>
      <c r="F10" s="19">
        <v>6</v>
      </c>
      <c r="G10" s="19"/>
      <c r="H10" s="6">
        <v>0.61216159063322528</v>
      </c>
    </row>
    <row r="11" spans="3:8">
      <c r="C11" s="2">
        <v>722</v>
      </c>
      <c r="D11" s="18" t="s">
        <v>29</v>
      </c>
      <c r="E11" s="19">
        <v>1</v>
      </c>
      <c r="F11" s="19"/>
      <c r="G11" s="19">
        <v>6</v>
      </c>
      <c r="H11" s="6">
        <v>0.48115922214825241</v>
      </c>
    </row>
    <row r="12" spans="3:8" ht="16" thickBot="1">
      <c r="C12" s="8">
        <v>113</v>
      </c>
      <c r="D12" s="10" t="s">
        <v>70</v>
      </c>
      <c r="E12" s="12"/>
      <c r="F12" s="12"/>
      <c r="G12" s="12" t="s">
        <v>71</v>
      </c>
      <c r="H12" s="14">
        <v>0.35253573151542666</v>
      </c>
    </row>
    <row r="13" spans="3:8" ht="16" thickTop="1"/>
  </sheetData>
  <mergeCells count="6">
    <mergeCell ref="C3:H3"/>
    <mergeCell ref="C4:H4"/>
    <mergeCell ref="C5:C6"/>
    <mergeCell ref="D5:D6"/>
    <mergeCell ref="E5:G5"/>
    <mergeCell ref="H5:H6"/>
  </mergeCells>
  <conditionalFormatting sqref="E12">
    <cfRule type="cellIs" dxfId="2" priority="1" operator="between">
      <formula>0.65</formula>
      <formula>1</formula>
    </cfRule>
    <cfRule type="cellIs" dxfId="1" priority="2" operator="between">
      <formula>0.5</formula>
      <formula>0.65</formula>
    </cfRule>
    <cfRule type="cellIs" dxfId="0" priority="3" operator="between">
      <formula>0.35</formula>
      <formula>0.5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1"/>
  <sheetViews>
    <sheetView showGridLines="0" workbookViewId="0">
      <selection activeCell="E16" sqref="E16"/>
    </sheetView>
  </sheetViews>
  <sheetFormatPr baseColWidth="10" defaultRowHeight="15" x14ac:dyDescent="0"/>
  <cols>
    <col min="3" max="3" width="10.83203125" customWidth="1"/>
    <col min="4" max="4" width="39.83203125" customWidth="1"/>
  </cols>
  <sheetData>
    <row r="4" spans="3:8">
      <c r="C4" s="72" t="s">
        <v>79</v>
      </c>
      <c r="D4" s="73"/>
      <c r="E4" s="73"/>
      <c r="F4" s="73"/>
      <c r="G4" s="73"/>
      <c r="H4" s="74"/>
    </row>
    <row r="5" spans="3:8" ht="16" thickBot="1">
      <c r="C5" s="75" t="s">
        <v>80</v>
      </c>
      <c r="D5" s="76"/>
      <c r="E5" s="76"/>
      <c r="F5" s="76"/>
      <c r="G5" s="76"/>
      <c r="H5" s="77"/>
    </row>
    <row r="6" spans="3:8">
      <c r="C6" s="78" t="s">
        <v>52</v>
      </c>
      <c r="D6" s="80" t="s">
        <v>3</v>
      </c>
      <c r="E6" s="82" t="s">
        <v>4</v>
      </c>
      <c r="F6" s="82"/>
      <c r="G6" s="82"/>
      <c r="H6" s="83" t="s">
        <v>5</v>
      </c>
    </row>
    <row r="7" spans="3:8" ht="16" thickBot="1">
      <c r="C7" s="79"/>
      <c r="D7" s="81"/>
      <c r="E7" s="16" t="s">
        <v>6</v>
      </c>
      <c r="F7" s="16" t="s">
        <v>7</v>
      </c>
      <c r="G7" s="16" t="s">
        <v>8</v>
      </c>
      <c r="H7" s="84"/>
    </row>
    <row r="8" spans="3:8">
      <c r="C8" s="21">
        <v>322</v>
      </c>
      <c r="D8" s="19" t="s">
        <v>81</v>
      </c>
      <c r="E8" s="19">
        <v>7</v>
      </c>
      <c r="F8" s="19"/>
      <c r="G8" s="19"/>
      <c r="H8" s="6">
        <v>0.97758555377160938</v>
      </c>
    </row>
    <row r="9" spans="3:8">
      <c r="C9" s="21">
        <v>323</v>
      </c>
      <c r="D9" s="19" t="s">
        <v>48</v>
      </c>
      <c r="E9" s="19">
        <v>7</v>
      </c>
      <c r="F9" s="19"/>
      <c r="G9" s="19">
        <v>2</v>
      </c>
      <c r="H9" s="6">
        <v>0.84142515015515174</v>
      </c>
    </row>
    <row r="10" spans="3:8" ht="16" thickBot="1">
      <c r="C10" s="22">
        <v>431</v>
      </c>
      <c r="D10" s="12" t="s">
        <v>30</v>
      </c>
      <c r="E10" s="12"/>
      <c r="F10" s="12" t="s">
        <v>31</v>
      </c>
      <c r="G10" s="12"/>
      <c r="H10" s="14">
        <v>0.52842854930563932</v>
      </c>
    </row>
    <row r="11" spans="3:8" ht="16" thickTop="1"/>
  </sheetData>
  <mergeCells count="6">
    <mergeCell ref="C4:H4"/>
    <mergeCell ref="C5:H5"/>
    <mergeCell ref="C6:C7"/>
    <mergeCell ref="D6:D7"/>
    <mergeCell ref="E6:G6"/>
    <mergeCell ref="H6:H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CUADRO A1</vt:lpstr>
      <vt:lpstr>CUADRO A2</vt:lpstr>
      <vt:lpstr>CUADRO 2</vt:lpstr>
      <vt:lpstr>CUADRO 3</vt:lpstr>
      <vt:lpstr>CUADRO 4</vt:lpstr>
      <vt:lpstr>CUADRO 5</vt:lpstr>
      <vt:lpstr>CUADRO 6</vt:lpstr>
      <vt:lpstr>CUADRO 7</vt:lpstr>
    </vt:vector>
  </TitlesOfParts>
  <Company>UAZ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Gaytan</dc:creator>
  <cp:lastModifiedBy>David Gaytan</cp:lastModifiedBy>
  <dcterms:created xsi:type="dcterms:W3CDTF">2018-07-21T20:17:22Z</dcterms:created>
  <dcterms:modified xsi:type="dcterms:W3CDTF">2018-07-21T20:44:26Z</dcterms:modified>
</cp:coreProperties>
</file>